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Ữ LIỆU GIANG\01.XÉT TUYỂN - BỔ NHIỆM NGẠCH - NÂNG LƯƠNG - THĂNG HẠNG\01. XÉT TUYỂN\2024\1. Kế hoạch\"/>
    </mc:Choice>
  </mc:AlternateContent>
  <bookViews>
    <workbookView xWindow="0" yWindow="0" windowWidth="20490" windowHeight="7455"/>
  </bookViews>
  <sheets>
    <sheet name="Sheet1" sheetId="1" r:id="rId1"/>
  </sheets>
  <definedNames>
    <definedName name="_xlnm.Print_Titles" localSheetId="0">Sheet1!$8:$8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3" i="1" l="1"/>
  <c r="A74" i="1" l="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68" i="1"/>
  <c r="A69" i="1"/>
  <c r="A70" i="1"/>
  <c r="A71" i="1" s="1"/>
  <c r="A72" i="1" s="1"/>
  <c r="A73" i="1" s="1"/>
  <c r="A67"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10" i="1"/>
</calcChain>
</file>

<file path=xl/comments1.xml><?xml version="1.0" encoding="utf-8"?>
<comments xmlns="http://schemas.openxmlformats.org/spreadsheetml/2006/main">
  <authors>
    <author>BVND-HCM</author>
  </authors>
  <commentList>
    <comment ref="D37" authorId="0" shapeId="0">
      <text>
        <r>
          <rPr>
            <b/>
            <sz val="9"/>
            <color indexed="81"/>
            <rFont val="Tahoma"/>
            <family val="2"/>
          </rPr>
          <t>BVND-HCM:</t>
        </r>
        <r>
          <rPr>
            <sz val="9"/>
            <color indexed="81"/>
            <rFont val="Tahoma"/>
            <family val="2"/>
          </rPr>
          <t xml:space="preserve">
Nội tổng hợp + Galaxy
</t>
        </r>
      </text>
    </comment>
    <comment ref="D90" authorId="0" shapeId="0">
      <text>
        <r>
          <rPr>
            <b/>
            <sz val="9"/>
            <color indexed="81"/>
            <rFont val="Tahoma"/>
            <family val="2"/>
          </rPr>
          <t>BVND-HCM:</t>
        </r>
        <r>
          <rPr>
            <sz val="9"/>
            <color indexed="81"/>
            <rFont val="Tahoma"/>
            <family val="2"/>
          </rPr>
          <t xml:space="preserve">
Nội tổng hợp + Galaxy
</t>
        </r>
      </text>
    </comment>
  </commentList>
</comments>
</file>

<file path=xl/sharedStrings.xml><?xml version="1.0" encoding="utf-8"?>
<sst xmlns="http://schemas.openxmlformats.org/spreadsheetml/2006/main" count="257" uniqueCount="176">
  <si>
    <t>SỞ Y TẾ THÀNH PHỐ HỒ CHÍ MINH</t>
  </si>
  <si>
    <t>CỘNG HÒA XÃ HỘI CHỦ NGHĨA VIỆT NAM</t>
  </si>
  <si>
    <t>BỆNH VIỆN NHI ĐỒNG THÀNH PHỐ</t>
  </si>
  <si>
    <t>Độc lập - Tự do - Hạnh phúc</t>
  </si>
  <si>
    <t>BIỂU TỔNG HỢP CHỈ TIÊU, CƠ CẤU ĐIỀU KIỆN TUYỂN DỤNG VIÊN CHỨC</t>
  </si>
  <si>
    <t>BỆNH VIỆN NHI ĐỒNG THÀNH PHỐ NĂM 2024</t>
  </si>
  <si>
    <t>TT</t>
  </si>
  <si>
    <t>Vị trí việc làm cần tuyển</t>
  </si>
  <si>
    <t>Chức danh nghề nghiệp
 cần tuyển</t>
  </si>
  <si>
    <t>Phân bổ Khoa Phòng</t>
  </si>
  <si>
    <t>SL
 chỉ tiêu</t>
  </si>
  <si>
    <t>Yêu cầu</t>
  </si>
  <si>
    <t>Mô tả công việc</t>
  </si>
  <si>
    <t>Kế toán viên</t>
  </si>
  <si>
    <t>Kế toán viên
06.031</t>
  </si>
  <si>
    <t>Phòng Tài chính Kế toán</t>
  </si>
  <si>
    <t>Hợp tác quốc tế</t>
  </si>
  <si>
    <t>Chuyên viên
01.003</t>
  </si>
  <si>
    <t>Phòng Chỉ đạo tuyến</t>
  </si>
  <si>
    <t>Truyền thông</t>
  </si>
  <si>
    <t>Phòng Công tác xã hội</t>
  </si>
  <si>
    <t>Hành chính - văn phòng</t>
  </si>
  <si>
    <t>Phòng Hành chính Quản trị</t>
  </si>
  <si>
    <t>Phòng Kế hoạch tổng hợp</t>
  </si>
  <si>
    <t>Tổng hợp</t>
  </si>
  <si>
    <t>Phòng Quản lý chất lượng</t>
  </si>
  <si>
    <t>Phòng Vật tư - Thiết bị y tế</t>
  </si>
  <si>
    <t>Quản lý nguồn nhân lực</t>
  </si>
  <si>
    <t>Phòng Tổ chức cán bộ</t>
  </si>
  <si>
    <t>Cán sự
01.004</t>
  </si>
  <si>
    <t>Khoa Sức khỏe trẻ em</t>
  </si>
  <si>
    <t>Khoa Cấp cứu</t>
  </si>
  <si>
    <t>Khoa Hồi sức tích cực - chống độc</t>
  </si>
  <si>
    <t>Khoa Hồi sức ngoại khoa</t>
  </si>
  <si>
    <t>Khoa Hồi sức tim mạch</t>
  </si>
  <si>
    <t>Khoa Hồi sức sơ sinh</t>
  </si>
  <si>
    <t>Khoa Sơ sinh</t>
  </si>
  <si>
    <t>Khoa Ngoại tổng hợp</t>
  </si>
  <si>
    <t>Khoa Ngoại Lồng ngực - Tim mạch</t>
  </si>
  <si>
    <t>Khoa Ngoại Thần kinh</t>
  </si>
  <si>
    <t>Khoa Chấn thương chỉnh hình – Bỏng – Tạo hình</t>
  </si>
  <si>
    <t>Khoa Phẫu thuật gây mê hồi sức</t>
  </si>
  <si>
    <t>Khoa Phục hồi chức năng</t>
  </si>
  <si>
    <t>Khoa Nội Tim mạch</t>
  </si>
  <si>
    <t>Khoa Nội Hô hấp</t>
  </si>
  <si>
    <t>Khoa Nội Tổng hợp</t>
  </si>
  <si>
    <t>Khoa Ngoại Thận - Tiết niệu</t>
  </si>
  <si>
    <t>Khoa Thận - Nội tiết</t>
  </si>
  <si>
    <t>Khoa Huyết học lâm sàng</t>
  </si>
  <si>
    <t>Khoa Thần kinh</t>
  </si>
  <si>
    <t>Khoa Nhiễm</t>
  </si>
  <si>
    <t>Khoa Tai Mũi Họng</t>
  </si>
  <si>
    <t>Khoa Mắt</t>
  </si>
  <si>
    <t>Khoa Dược</t>
  </si>
  <si>
    <t>Công nghệ thông tin hạng III</t>
  </si>
  <si>
    <t>Công nghệ thông tin hạng III
V.11.06.14</t>
  </si>
  <si>
    <t>Phòng Công nghệ thông tin</t>
  </si>
  <si>
    <t>Công nghệ thông tin hạng IV</t>
  </si>
  <si>
    <t>Công nghệ thông tin hạng IV
V.11.06.15</t>
  </si>
  <si>
    <t>Bác sĩ Nội nhi</t>
  </si>
  <si>
    <t>Bác sĩ (hạng III)
V.08.01.03</t>
  </si>
  <si>
    <t>Khoa Khám Bệnh</t>
  </si>
  <si>
    <t>Khoa Dinh dưỡng - Tiết chế</t>
  </si>
  <si>
    <t>Khoa Kiểm soát nhiễm khuẩn</t>
  </si>
  <si>
    <t>Khoa Ung bướu - Xạ trị - Y học hạt nhân</t>
  </si>
  <si>
    <t>Bác sĩ Nội nhi/ Gây mê hồi sức</t>
  </si>
  <si>
    <t>Khoa Phẫu thuật trong ngày</t>
  </si>
  <si>
    <t>Bác sĩ Ngoại nhi</t>
  </si>
  <si>
    <t>Bác sĩ Tai Mũi Họng</t>
  </si>
  <si>
    <t>Bác sĩ Răng Hàm Mặt</t>
  </si>
  <si>
    <t>Khoa Răng Hàm Mặt</t>
  </si>
  <si>
    <t>Bác sĩ Chẩn đoán hình ảnh</t>
  </si>
  <si>
    <t>Khoa Chẩn đoán hình ảnh</t>
  </si>
  <si>
    <t>Bác sĩ đa khoa</t>
  </si>
  <si>
    <t>Khoa chăm sóc giảm nhẹ</t>
  </si>
  <si>
    <t>Y tế công cộng (hạng III)</t>
  </si>
  <si>
    <t>Y tế công cộng (hạng III)
V.08.04.10</t>
  </si>
  <si>
    <t>Phòng Điều dưỡng</t>
  </si>
  <si>
    <t>Điều dưỡng hạng III</t>
  </si>
  <si>
    <t>Điều dưỡng hạng III
V.08.05.12</t>
  </si>
  <si>
    <t>Khoa Nội Tiêu hóa</t>
  </si>
  <si>
    <t>Điều dưỡng hạng IV</t>
  </si>
  <si>
    <t>Điều dưỡng hạng IV
V.08.05.13</t>
  </si>
  <si>
    <t>Kỹ thuật y hạng III</t>
  </si>
  <si>
    <t>Kỹ thuật y hạng III
V.08.07.18</t>
  </si>
  <si>
    <t>Khoa Xét nghiệm Huyết học</t>
  </si>
  <si>
    <t>Khoa Vi sinh</t>
  </si>
  <si>
    <t>Khoa Sinh hóa</t>
  </si>
  <si>
    <t>Kỹ thuật y hạng IV</t>
  </si>
  <si>
    <t>Kỹ thuật y hạng IV
V.08.07.19</t>
  </si>
  <si>
    <t>Dược sĩ (hạng III)</t>
  </si>
  <si>
    <t>Dược sĩ (hạng III)
V.08.08.22</t>
  </si>
  <si>
    <t>Dược hạng IV</t>
  </si>
  <si>
    <t>Dược hạng IV
V.08.08.23</t>
  </si>
  <si>
    <t>Khoa Hồi sức Ngoại khoa</t>
  </si>
  <si>
    <t>Dinh dưỡng hạng III</t>
  </si>
  <si>
    <t>Dinh dưỡng hạng III
V.08.09.25</t>
  </si>
  <si>
    <t>Khúc xạ nhãn khoa (hạng III)</t>
  </si>
  <si>
    <t>Khúc xạ nhãn khoa (hạng III)
V.08.11.30</t>
  </si>
  <si>
    <t>Tổng cộng</t>
  </si>
  <si>
    <t>- Thực hiện công tác kế toán của phòng Tài chính - kế toán theo lĩnh vực (Kế toán viện phí, báo cáo thuế - tài sản cố định, dự toán thu chi ngân sách, kế toán tiền lương và thu nhập tăng thêm, kế toán ngân hàng - kho bạc). 
- Thực hiện một số công việc khác khi Trưởng phòng giao.</t>
  </si>
  <si>
    <t>- Sắp xếp, lưu trữ hồ sơ nghiên cứu.
- Xin phép thực hiện các nghiên cứu hợp tác quốc tế.
- Hỗ trợ việc đăng kí, nghiệm thu đề tài cấp thành phố.
- Hỗ trợ nhân viên bệnh viện thực hiện nghiên cứu.
- Trợ giảng các lớp NCKH trong bệnh viện.
- Tổ chức huấn luyện triển khai nghiên cứu hợp tác.
- Tham gia buổi huấn luyện triển khai giám sát, nghiên cứu.</t>
  </si>
  <si>
    <t>- Lập kế hoạch, xây dựng nội dung, tài liệu để giới thiệu, quảng bá hình ảnh, các dịch vụ và hoạt động của bệnh viện đến người bệnh và cộng đồng thông qua tổ chức các hoạt động, chương trình, sự kiện, hội nghị, hội thảo, lễ, tết, kỷ niệm.
- Tổ chức các sự kiện kỷ niệm, lễ, tết, hội thảo, hội nghị, các chương trình đào tạo, các lễ ký kết.
- Đào tạo, tập huấn cho chăm sóc khách hàng, nhân viên đồng hành.
- Đề xuất, giải pháp cải thiện hoạt động tình hình bếp yêu thương.</t>
  </si>
  <si>
    <t>- Phối hợp với các chuyên khoa tổ chức các lớp đào tạo liên tục cho các bệnh viện tuyến dưới. 
- Chuyển giao các kỹ thuật, công nghệ phù hợp với nhu cầu giúp đỡ của tuyến dưới. 
- Thông tin hai chiều về tình hình bệnh nhân các tuyến gửi về điều trị tại bệnh viện. 
- Tham gia các chương trình mục tiêu y tế quốc gia. 
- Tham gia nhiệm vụ nghiên cứu khoa học.</t>
  </si>
  <si>
    <t>- Phụ trách các công việc liên quan đến văn phòng: nhận điện thoại, phụ trách công văn chứng từ đến và đi, quản lý hồ sơ, dự trù văn phòng phẩm... 
- Soạn thảo các biểu mẫu, văn bản hành chính theo yêu cầu của cấp trên. 
- Phụ trách công tác lập kế hoạch, tổ chức thực hiện, báo cáo tiến độ thực hiện kế hoạch.
- Làm các công việc khác liên quan đến văn phòng theo yêu cầu của cấp trên.</t>
  </si>
  <si>
    <t>- Quản lí kho 2 ( kho lưu trữ phụ của P.KHTH)
- Kiểm tra &amp; Tiếp nhận HSBA
- Vận chuyển HSBA từ P.KHTH (sau khi hoàn chỉnh) về kho Lưu Trữ
- Sắp xếp HSBA theo phân loại ( sau khi đã chỉnh lý ) và đưa lên kệ Lưu Trữ
- Cung cấp HSBA cũ phục vụ công tác điều trị, cấp chứng từ liên quan HSBA, các hoạt động giám định, kiểm toán, kiểm tra theo yêu cầu của các phòng chức năng.</t>
  </si>
  <si>
    <t>- Xây dựng dự thảo quy trình, quy chế, các báo cáo, đề án, chương trình theo sự phân công của lãnh đạo.
- Theo dõi, nắm tình hình thực tiễn để kịp thời tham mưu, đề xuất với lãnh đạo xem xét, chỉ đạo xử lý những vấn đề thuộc lĩnh vực công tác được phân công.
- Tổ chức sơ kết, tổng kết, kiểm tra, phân tích, đánh giá và báo cáo việc thực hiện lĩnh vực được phân công theo dõi.
- Tham gia thẩm định, góp ý các cải tiến chất lượng.
- Xây dựng và thực hiện kế hoạch công tác năm, quý, tháng.
- Thực hiện các nhiệm vụ khác do cấp trên phân công.</t>
  </si>
  <si>
    <t>- In bảng phân cấp chăm sóc cho Điều dưỡng trưởng hàng ngày.
- Nhập dụng cụ, vật tư tiêu hao, tiền phòng, quần áo, chống nhiễm khuẩn. In phiếu thanh toán viện phí và gởi cho người bệnh.
- Cập nhật hông báo nội bộ (Epop) cho Điều dưỡng trưởng.
- Nhập số liệu bệnh nhân tái khám hàng ngày và tổng hợp cuối tháng.
- Hỗ trợ điều dưỡng hành chính in phiếu tạm ứng.
- Cập nhật những thông báo, quy định của bệnh viện qua phần mềm.
- Thực hiện các nhiệm vụ khác khi lãnh đạo giao.</t>
  </si>
  <si>
    <t>- Duy trì, bảo hành, bảo dưỡng định kỳ các hệ thống đảm bảo an toàn.
- Tiếp nhận xử lý khắc phục các sự cố về an toàn thông tin hệ thống phần mềm, hệ thống thông tin, cơ sở dữ liệu.
- Quản lý, vận hành hệ thống cơ sở hạ tầng kỹ thuật công nghệ thông tin, dữ liệu, phần mềm của bệnh viện.
- Xây dựng quy trình, hướng dẫn kỹ thuật,  thao tác chuẩn phản ứng, xử lý sự cố máy tính.
- Phối hợp về an ninh mạng theo quy định.
- Ghi nhận và gửi công ty phần mềm chỉnh sửa các lỗi và các yêu cầu của Bệnh viện.
- Quản lý, theo dõi, xử lý, báo cáo các lỗi phần mềm, hệ thống do P.CNTT quản lý.
- Tổng hợp lỗi, ghi nhận, lập bảng tổng hợp lỗi phần mềm quản lý tổng thể bệnh viện.
- Phân công bộ phận kiểm tra, cập nhật, theo dõi chức năng theo từng mảng phần mềm.
- Kiểm tra lỗi của chương trình quản lý Bệnh viện khi công ty đã chỉnh sửa hoàn thành.
- Quản lý, triển khai, theo dõi hệ thống phần mềm quản lý nhân sự tại Phòng TCCB (quản lý nhân sự, quản lý hợp đồng, quản lý chấm công, trực, nghỉ phép, nâng lương, thi đua, khen thưởng,…)
- Triển khai các dự án phần mềm do Trưởng phòng giao: khảo sát, lên kế hoạch tham mưu trưởng phòng, theo dõi báo cáo tiến độ. Triển khai các mẫu biểu báo cáo theo qui định Bệnh viện vào phần mềm.
- Xử lý và khắc phục các sự cố của phần cứng (máy vi tính, máy in) từ các khoa phòng.
- Hướng dẫn, hỗ trợ, xử lý sự cố liên quan đến công nghệ thông tin tại khoa, phòng.
- Bảo trì máy tính định kỳ.</t>
  </si>
  <si>
    <t>- Khám, chữa bệnh nội trú, ngoại trú các bệnh lý về Tai Mũi Họng theo đúng chuyên môn được phân công. 
- Tham gia thường trực, khám bệnh ngoại trú theo lịch phân công. 
- Thực hiện thủ thuật/phẫu thuật các bệnh lý chuyên môn phụ trách. 
- Tham gia hội chẩn khi được yêu cầu.</t>
  </si>
  <si>
    <t xml:space="preserve">- Thực hiện khám, tư vấn và điều trị các bệnh về Răng hàm mặt theo yêu cầu của bệnh nhân. 
- Chỉ định những xét nghiệm cận lâm sàng để hỗ trợ cho việc chẩn đoán và xử trí các bệnh răng miệng/hàm mặt thường gặp. 
- Kê đơn thuốc và dặn dò khách những điều lưu ý sau khi làm dịch vụ.
- Theo dõi kết quả điều trị của bệnh nhân.
- Thực hiện các công việc chuyên môn theo nhu cầu.
- Thực hiện các thủ thuật, phẫu thuật về Răng Hàm Mặt.
- Tham gia hội chẩn khi được yêu cầu.
- Tổng kết bệnh án cho người bệnh chuyển khoa, ra viện, chuyển viện theo quy chế.
- Vận hành, kiểm tra các trang thiết bị, dụng cụ y tế, thuốc men tại nơi làm việc, đảm bảo đầy đủ dụng cụ y tế, thuốc phục vụ cho người bệnh.
- Thực hiện những công việc chung của bệnh viện và đưa ra những phương pháp điều trị mới. </t>
  </si>
  <si>
    <t>- Thực hiện công việc chuẩn đoán hình ảnh, siêu âm, chụp X-Quang, CT, MRI. 
- Trong quá trình thực hiện, phải giải thích và tư vấn cho bệnh nhân trong tình huống phát hiện những hiện tượng lạ. 
- Chẩn đoán kết quả và thông báo kết quả và tư vấn cho từng trường hợp bệnh cụ thể. 
- Báo cáo bất kỳ sự cố trang thiết bị máy móc trong phòng. 
- Hướng dẫn các kỹ thuật viên trong khoa giúp người bệnh thực hiện đúng quy định kỹ thuật bệnh viện về chẩn đoán bằng hình ảnh.</t>
  </si>
  <si>
    <t>- Thực hiện các kỹ thuật chiếu, chụp, rửa phim X quang, CT Scan, đo loãng xương, ghi kết quả chiếu chụp vào sổ lưu trữ và chuyển các kết quả tới khoa lâm sàng.
- Trường hợp bệnh nặng, kỹ thuật viên phải đến tận giường bệnh để thực hiện chiếu chụp X quang và tham gia thường trực.
- Hướng dẫn thực hành cho học viên đến học theo sự  phân công của Trưởng khoa.
- Thực hiện các nhiệm vụ khác theo sự  phân công của Trưởng khoa và kỹ thuật viên trưởng khoa.</t>
  </si>
  <si>
    <t>- Lấy mẫu bệnh phẩm, thực hiện các xét nghiệm được phân công, thực hiện đúng quy trình kỹ thuật xét nghiệm.
- Pha chế các thuốc thử để xét nghiệm và thường xuyên kiểm tra các thuốc thử đúng hướng dẫn.
- Lĩnh và bảo quản các dụng cụ, hoá chất theo sự phân công.
- Chuẩn bị dụng cụ và vật tư tiêu hao phục vụ hoạt động xét nghiệm.
- Thống kê, lưu trữ kết quả xét nghiệm, đối với các xét nghiệm có kết quả bất thường hoặc nghi ngờ phải báo cáo trưởng khoa.
- Tham gia thường trực theo lịch phân công của trưởng khoa.
- Thực hiện các nhiệm vụ khác theo sự phân công của trưởng khoa và kỹ thuật viên trưởng khoa. 
-Kiểm tra lại kết quả xét nghiệm trong phạm vi được phân công.
- Ký kết quả xét nghiệm trong phạm vi được phân công.
- Tham gia hội chẩn, kiểm thảo tử vong khi được yêu cầu.
- Tham gia hỗ trợ kỹ thuật, quản lý chất lượng xét nghiệm cho tuyến dưới</t>
  </si>
  <si>
    <t>- Thực hiện các kỹ thuật vật lý trị liệu và hoạt động trị liệu cho người bệnh.</t>
  </si>
  <si>
    <t xml:space="preserve">- Thực hiện các kỹ thuật chiếu, chụp, rửa phim X quang, CT Scan, MRI, ghi kết quả chiếu chụp vào sổ lưu trữ và chuyển các kết quả tới khoa lâm sàng. 
- Trường hợp bệnh nặng, kỹ thuật viên phải đến tận giường bệnh để thực hiện chiếu chụp X quang và tham gia thường trực.
- Thực hiện chế độ vận hành máy theo pháp lệnh an toàn kiểm soát bức xạ, bảo dưỡng máy thường xuyên và định kỳ theo quy định. </t>
  </si>
  <si>
    <t>- Lấy mẫu bệnh phẩm, thực hiện các xét nghiệm.
- Pha chế thuốc thử để xét nghiệm và kiểm tra thuốc thử.
- Lĩnh và bảo quản dụng cụ, hóa chất.
- Chuẩn bị dụng cụ và vật tư tiêu hao hoạt động xét nghiệm.
- Thống kê, lưu trữ kết quả xét nghiệm.
- Tham gia thường trực.</t>
  </si>
  <si>
    <t>- Dự trù, cấp phát và bảo quản thuốc thông thường, hóa chất, nguyên liệu, vật tư y tế tiêu hao trong phạm vi nhiệm vụ được giao.
- Có kiến thức lý thuyết cơ sở về một chuyên ngành kỹ thuật, có khả năng thực hành thông thạo các nhiệm vụ kỹ thuật thông thường được đảm nhiệm.
- Nắm được các quy trình, quy phạm kỹ thuật, tiêu chuẩn kỹ thuật, định mức, kỹ thuật an toàn và bảo hộ lao động. 
 - Tham gia tổng hợp, báo cáo thông tin liên quan đến tác dụng không mong muốn của thuốc.
- Sử dụng và bảo quản trang thiết bị phục vụ cho kỹ thuật chuyên môn về dược, kiểm nghiệm, hóa sinh trong phạm vi được giao.
- Quản lý sổ sách, thống kê, báo cáo theo quy định.
- Tham gia nghiên cứu khoa học.</t>
  </si>
  <si>
    <t xml:space="preserve">- Xây dựng khẩu phần và chế độ ăn phù hợp, đảm bảo dinh dưỡng cho bệnh nhi đang điều trị tại các khoa Hồi sức.
- Cung cấp suất ăn bệnh lý và suất ăn qua sonde cho các đối tượng bệnh năng có nhu cầu nuôi ăn qua ống thông.
- Theo dõi, đánh giá tình trạng dinh dưỡng để xây dựng quy trình chăm sóc dinh dưỡng và tư vấn dinh dưỡng cho bệnh nhi.
- Tổ chức và giám sát hoạt động dinh dưỡng, tiết chế tại bệnh viện. </t>
  </si>
  <si>
    <r>
      <t xml:space="preserve">* </t>
    </r>
    <r>
      <rPr>
        <b/>
        <u/>
        <sz val="10"/>
        <rFont val="Times New Roman"/>
        <family val="1"/>
      </rPr>
      <t>Tiêu chuẩn về năng lực chuyên môn, nghiệp vụ</t>
    </r>
    <r>
      <rPr>
        <b/>
        <sz val="10"/>
        <rFont val="Times New Roman"/>
        <family val="1"/>
      </rPr>
      <t>:</t>
    </r>
    <r>
      <rPr>
        <sz val="10"/>
        <rFont val="Times New Roman"/>
        <family val="1"/>
      </rPr>
      <t xml:space="preserve"> theo Quy định tại Điều 7 Thông tư 29/2022/TT-BTC ngày 03/06/2022 của Bộ Tài chính quy định mã số, tiêu chuẩn chuyên môn, nghiệp vụ và xếp lương đối với các ngạch công chức chuyên ngành kế toán, thuế, hải quan, dự trữ.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đại học trở lên thuộc chuyên ngành kế toán, kiểm toán, tài chính.
* </t>
    </r>
    <r>
      <rPr>
        <b/>
        <u/>
        <sz val="10"/>
        <rFont val="Times New Roman"/>
        <family val="1"/>
      </rPr>
      <t>Tiêu chuẩn về trình độ ngoại ngữ, tin học:</t>
    </r>
    <r>
      <rPr>
        <u/>
        <sz val="10"/>
        <rFont val="Times New Roman"/>
        <family val="1"/>
      </rPr>
      <t xml:space="preserve">
</t>
    </r>
    <r>
      <rPr>
        <sz val="10"/>
        <rFont val="Times New Roman"/>
        <family val="1"/>
      </rPr>
      <t>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</si>
  <si>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 xml:space="preserve">Tiêu chuẩn về năng lực chuyên môn, nghiệp vụ: </t>
    </r>
    <r>
      <rPr>
        <sz val="10"/>
        <rFont val="Times New Roman"/>
        <family val="1"/>
      </rPr>
      <t xml:space="preserve">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Bác sĩ Y học dự phòng.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</si>
  <si>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 xml:space="preserve">Tiêu chuẩn về năng lực chuyên môn, nghiệp vụ: </t>
    </r>
    <r>
      <rPr>
        <sz val="10"/>
        <rFont val="Times New Roman"/>
        <family val="1"/>
      </rPr>
      <t xml:space="preserve">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Quản trị kinh doanh, Marketing, Báo chí, Truyền thông, Quan hệ công chúng.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</si>
  <si>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Tiêu chuẩn về năng lực chuyên môn, nghiệp vụ</t>
    </r>
    <r>
      <rPr>
        <b/>
        <sz val="10"/>
        <rFont val="Times New Roman"/>
        <family val="1"/>
      </rPr>
      <t>:</t>
    </r>
    <r>
      <rPr>
        <sz val="10"/>
        <rFont val="Times New Roman"/>
        <family val="1"/>
      </rPr>
      <t xml:space="preserve"> theo Quy định tại Điều 12 Thông tư 08/2022/TT-BTTTT ngày 30/06/2022 của Bộ Thông tin và truyền thông quy định mã số, tiêu chuẩn chức danh nghề nghiệp và xếp lương đối với viên chức chuyên ngành công nghệ thông tin, an toàn thông tin.
*</t>
    </r>
    <r>
      <rPr>
        <b/>
        <u/>
        <sz val="10"/>
        <rFont val="Times New Roman"/>
        <family val="1"/>
      </rPr>
      <t>Tiêu chuẩn về trình độ đào tạo, bồi dưỡng</t>
    </r>
    <r>
      <rPr>
        <b/>
        <sz val="10"/>
        <rFont val="Times New Roman"/>
        <family val="1"/>
      </rPr>
      <t>:</t>
    </r>
    <r>
      <rPr>
        <sz val="10"/>
        <rFont val="Times New Roman"/>
        <family val="1"/>
      </rPr>
      <t xml:space="preserve">
Trình độ chuyên môn: Có bằng tốt nghiệp trung cấp trở lên các ngành đào tạo về công nghệ thông tin.</t>
    </r>
  </si>
  <si>
    <r>
      <rPr>
        <b/>
        <sz val="10"/>
        <rFont val="Times New Roman"/>
        <family val="1"/>
      </rPr>
      <t>*</t>
    </r>
    <r>
      <rPr>
        <b/>
        <u/>
        <sz val="10"/>
        <rFont val="Times New Roman"/>
        <family val="1"/>
      </rPr>
      <t>Tiêu chuẩn về năng lực chuyên môn, nghiệp vụ:</t>
    </r>
    <r>
      <rPr>
        <b/>
        <sz val="10"/>
        <rFont val="Times New Roman"/>
        <family val="1"/>
      </rPr>
      <t xml:space="preserve">  </t>
    </r>
    <r>
      <rPr>
        <sz val="10"/>
        <rFont val="Times New Roman"/>
        <family val="1"/>
      </rPr>
      <t>theo Quy định tại Điều 11 của Thông tư liên tịch Số 26/2015/TTLT-BYT-BNV ngày 7/10/2015 của Bộ Y tế, Bộ Nội vụ quy định mã số, tiêu chuẩn chức danh nghề nghiệp điều dưỡng, hộ sinh, kỹ thuật y và Thông tư 03/2022/TT-BYT ngày 26/04/2022 của Bộ Y tế về sửa đổi, bổ sung một số quy định về tiêu chuẩn chức danh nghề nghiệp viên chức chuyên ngành Y tế.
*</t>
    </r>
    <r>
      <rPr>
        <b/>
        <u/>
        <sz val="10"/>
        <rFont val="Times New Roman"/>
        <family val="1"/>
      </rPr>
      <t>Tiêu chuẩn về đào tạo, bồi dưỡng:</t>
    </r>
    <r>
      <rPr>
        <sz val="10"/>
        <rFont val="Times New Roman"/>
        <family val="1"/>
      </rPr>
      <t xml:space="preserve">
Tốt nghiệp đại học trở lên chuyên ngành kỹ thuật y học: xét nghiệm y học, xét nghiệm y học dự phòng, kỹ thuật hình ảnh y học.
</t>
    </r>
    <r>
      <rPr>
        <b/>
        <sz val="10"/>
        <rFont val="Times New Roman"/>
        <family val="1"/>
      </rPr>
      <t xml:space="preserve">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viên chức công tác ở vùng dân tộc thiểu số theo yêu cầu của vị trí việc làm.
</t>
    </r>
  </si>
  <si>
    <r>
      <rPr>
        <b/>
        <sz val="10"/>
        <rFont val="Times New Roman"/>
        <family val="1"/>
      </rPr>
      <t>*</t>
    </r>
    <r>
      <rPr>
        <b/>
        <u/>
        <sz val="10"/>
        <rFont val="Times New Roman"/>
        <family val="1"/>
      </rPr>
      <t>Tiêu chuẩn về năng lực chuyên môn, nghiệp vụ:</t>
    </r>
    <r>
      <rPr>
        <b/>
        <sz val="10"/>
        <rFont val="Times New Roman"/>
        <family val="1"/>
      </rPr>
      <t xml:space="preserve">  </t>
    </r>
    <r>
      <rPr>
        <sz val="10"/>
        <rFont val="Times New Roman"/>
        <family val="1"/>
      </rPr>
      <t>theo Quy định tại Điều 12 của Thông tư liên tịch Số 26/2015/TTLT-BYT-BNV ngày 7/10/2015 của Bộ Y tế, Bộ Nội vụ quy định mã số, tiêu chuẩn chức danh nghề nghiệp điều dưỡng, hộ sinh, kỹ thuật y và Thông tư 03/2022/TT-BYT ngày 26/04/2022 của Bộ Y tế về sửa đổi, bổ sung một số quy định về tiêu chuẩn chức danh nghề nghiệp viên chức chuyên ngành Y tế.
*</t>
    </r>
    <r>
      <rPr>
        <b/>
        <u/>
        <sz val="10"/>
        <rFont val="Times New Roman"/>
        <family val="1"/>
      </rPr>
      <t>Tiêu chuẩn về đào tạo, bồi dưỡng:</t>
    </r>
    <r>
      <rPr>
        <sz val="10"/>
        <rFont val="Times New Roman"/>
        <family val="1"/>
      </rPr>
      <t xml:space="preserve">
 Tốt nghiệp cao đẳng trở lên chuyên ngành kỹ thuật y học phù hợp với vị trí chuyên môn làm việc (xét nghiệm y học, xét nghiệm y học dự phòng, kỹ thuật hình ảnh y học, vật lý trị liệu/phục hồi chức năng).
</t>
    </r>
  </si>
  <si>
    <t>- Thống kê dữ liệu báo cáo định kỳ, đột xuất.
- Quản lý công tác hành chính của phòng.
- Theo dõi chấm công và tổng hợp ngày công, soạn thảo văn bản.
- Tiếp nhận tài trợ: thực hiện tiếp nhận tài trợ về kinh phí, vật chất để hỗ trợ người bệnh có hoàn cảnh khó khăn.</t>
  </si>
  <si>
    <t>- Phân tích kết quả doanh thu, tình hình tài chính của bệnh viện, lưu chuyển tiền tệ, các chỉ số khác… và tình hình tài chính trên thị trường để tham mưu cho Ban Giám Đốc.
- Phân tích rủi ro (các rủi ro đối với hoạt động dịch vụ, các kỹ thuật mới của bệnh viện).
- Báo cáo tình hình tài chính cho cấp quản lý và kế hoạch chuẩn bị, kiểm soát lợi nhuận, lỗ lãi, lưu đồ tiền tệ, bảng cân đối tài chính và cung cấp những giải thích về biến động tài chính giữa thực tế và ngân sách đã hoạch định.
- Xây dựng, triển khai thực hiện kế hoạch tài chính, kế toán ngân sách ngắn hạn, dài hạn, quy trình kiểm toán nội bộ.
- Cung cấp những báo cáo tài chính định kỳ và các báo cáo đột xuất khi được yêu cầu.</t>
  </si>
  <si>
    <t>- Tham gia phân tích, thiết kê, phát triển, đảm bảo an toàn thông tin cho hệ thống thông tin, cơ sở dữ liệu.
- Tham gia quản lý, vận hành hệ thống cơ sở hạ tầng kỹ thuật công nghệ thông tin, hệ thống thông tin, chương trình ứng dụng, phần mềm.
- Xử lý và khắc phục các sự cố đơn giản: mạng máy tính, phần mềm, của phần cứng (máy vi tính, máy in) từ các khoa phòng.
- Hướng dẫn, hỗ trợ, xử lý sự cố liên quan đến công nghệ thông tin tại khoa, phòng.
- Bảo trì máy tính định kỳ.</t>
  </si>
  <si>
    <t xml:space="preserve">Công tác xã hội viên </t>
  </si>
  <si>
    <t>Công tác xã hội viên
V.09.04.02</t>
  </si>
  <si>
    <t>Nhân viên công tác xã hội</t>
  </si>
  <si>
    <t>Nhân viên công tác xã hội
V.09.04.03</t>
  </si>
  <si>
    <t>- Công tác giám sát nhiễm khuẩn bệnh viện, giám sát thực hiện quy định kiểm soát nhiễm khuẩn của người bệnh, người nhà người bệnh, giám sát thực hiện công tác quản lý chất thải bệnh viện.
- Kiểm tra vệ sinh tại các vùng làm việc và vấn đề vệ sinh khoa của nhân viên vệ sinh.
- Xây dựng kế hoạch ứng phó dịch bệnh, kế hoạch tập huấn nhân viên y tế về phòng, chống dịch bệnh.
- Tham gia phòng, chống dịch bệnh. Báo cáo và khai báo bệnh, dịch bệnh truyền nhiễm.</t>
  </si>
  <si>
    <t>- Thống kê dữ liệu báo cáo,
- Tham gia soạn thảo văn bản, kiểm tra văn bản.
- Theo dõi chấm công và tổng hợp ngày công.
- Quản lý tài sản của phòng, dự trù văn phòng phẩm, mẫu biểu.
- Lập kế hoạch, tổ chức, báo cáo các chương trình tuyên truyền phòng chống dịch bệnh/ tác hại thuốc lá tại bệnh viện.
- Lập kế hoạch tổ chức sự kiện.
- Thanh toán chi phí tổ chức sự kiện đã thực hiện.</t>
  </si>
  <si>
    <t>- Bảo quản hàng hóa trong kho theo đúng quy định của Nhà nước.
- Kiểm soát hàng nhập, xuất đúng số lượng, chất lượng; hàng nhập trước xuất trước.
- Kiểm tra thẻ kho, sổ sách giấy tờ, theo dõi đối chiếu số lượng và chất lượng chính xác.
- Lưu giữ phiếu xuất, nhập đúng chế độ hiện hành của Nhà nước.
- Theo dõi, đôn đốc việc thu hồi các vật liệu tài sản cho mượn.
- Thường xuyên kiểm tra các hàng tồn kho, sổ sách cập nhật. 
- Định kỳ báo cáo tình hình: Tồn kho, hư hỏng và hao hụt để kịp thời xử lý.
- Có trách nhiệm phòng gian bảo mật, và an toàn hàng hóa; phòng chống cháy nổ, phòng chống bão lụt, chống mối mọt, chống chuột.
- Nhận và cấp phát thiết bị y tế nhập về của tất cả các dự án cho khoa sử dụng.
- Thu hồi và quản lý dụng cụ thiết bị hư hỏng từ các khoa trả.
- Kiểm kê tài sản cố định hàng năm, hóa đơn nhập hàng và ký, báo cáo hàng tháng, năm.</t>
  </si>
  <si>
    <r>
      <t xml:space="preserve">* </t>
    </r>
    <r>
      <rPr>
        <b/>
        <u/>
        <sz val="10"/>
        <rFont val="Times New Roman"/>
        <family val="1"/>
      </rPr>
      <t>Tiêu chuẩn về năng lực chuyên môn, nghiệp vụ:</t>
    </r>
    <r>
      <rPr>
        <sz val="10"/>
        <rFont val="Times New Roman"/>
        <family val="1"/>
      </rPr>
      <t xml:space="preserve"> 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Quản lý nhà nước, Luật, Kế toán - Tài chính.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</si>
  <si>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Tiêu chuẩn về năng lực chuyên môn, nghiệp vụ:</t>
    </r>
    <r>
      <rPr>
        <sz val="10"/>
        <rFont val="Times New Roman"/>
        <family val="1"/>
      </rPr>
      <t xml:space="preserve"> 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Luật, Bác sĩ Y học dự phòng, Quản trị bệnh viện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</si>
  <si>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Tiêu chuẩn về năng lực chuyên môn, nghiệp vụ:</t>
    </r>
    <r>
      <rPr>
        <sz val="10"/>
        <rFont val="Times New Roman"/>
        <family val="1"/>
      </rPr>
      <t xml:space="preserve"> 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Luật, Kinh tế học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</si>
  <si>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t>- Thực hiện các công việc đáp ứng nhu cầu công tác của phòng trong phạm vi được phân công, thực hiện công tác đào tạo cán bộ.
- Thực hiện công tác bổ nhiệm, bổ nhiệm lại, luân chuyển cán bộ.
- Theo dõi quản lý cán bộ du lịch, công tác nước ngoài.
- Thực hiện các chế độ chính sách cho nhân viên bệnh viện.
- Thực hiện nguyên tắc, thủ tục hành chính, nghiệp vụ của bệnh viện theo nghiệp vụ công việc được giao. 
- Định kỳ làm các báo cáo và thống kê cần thiết.
- Thực hiện những công việc khác theo sự phân công của Trưởng phòng.</t>
  </si>
  <si>
    <r>
      <t xml:space="preserve">* </t>
    </r>
    <r>
      <rPr>
        <b/>
        <u/>
        <sz val="10"/>
        <rFont val="Times New Roman"/>
        <family val="1"/>
      </rPr>
      <t>Tiêu chuẩn về năng lực chuyên môn, nghiệp vụ:</t>
    </r>
    <r>
      <rPr>
        <sz val="10"/>
        <rFont val="Times New Roman"/>
        <family val="1"/>
      </rPr>
      <t xml:space="preserve"> 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Quản lý nhà nước, Luật, Quản trị bệnh viện.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</si>
  <si>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t>- Thực hiện với trách nhiệm trưởng kíp gây mê trong quá trình phẫu thuật, giám sát và ra y lệnh điều chỉnh liều lượng thuốc gây mê hoặc ngừng cuộc phẫu thuật.
- Tham gia trực, hội chẩn , kiểm thảo tử vong khi được trưởng, phó khoa yêu cầu.
- Thăm khám người bệnh trước khi phẫu thuật. 
- Kiểm tra việc chuẩn bị thuốc, ôxy và các phương tiện khác phục vụ cho công tác gây mê của kỹ thuật viên. 
- Sau phẫu thuật, theo dõi sát tình trạng sức khỏe người bệnh cho đến khi các chỉ số sinh tồn người bệnh ổn định. 
- Trường hợp người bệnh nặng có nguy cơ tử vong, bác sĩ gây mê hồi sức phải thực hiện hồi sức tích cực, đồng thời xin ý kiến của trưởng khoa, cấp cứu người bệnh cho đến khi ổn định mới chuyển về buồng hồi tỉnh.</t>
  </si>
  <si>
    <t>- Khám, chẩn đoán bệnh, cho y lệnh về thuốc, chế độ chăm sóc, ăn uống.
- Khám lại khi bệnh nhân xuất viện. 
- Hướng dẫn chăm sóc vết mỗ, dinh dưỡng và kê toa thuốc và hẹn lịch tái khám tại khoa Khám bệnh. 
- Tham gia Trực phẫu thuật cấp cứu. Hỗ trợ khám tiếp nhận bệnh và tái khám tại Khoa Khám.
- Tham gia thường trực và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t>
  </si>
  <si>
    <t>- Tiếp nhận bệnh, chẩn đoán bệnh, làm hồ sơ bệnh án và kê đơn điều trị.
- Tham gia thường trực,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t>
  </si>
  <si>
    <t>- Kiểm tra, giám sát, đánh giá công tác chuyên môn.
- Chỉ đạo và hỗ trợ kỹ thuật chuyên môn cho khoa, tuyến dưới.
- Tổng kết đánh giá công tác chuyên môn.
- Giám định: hồ sơ ngoại trú, danh mục kỹ thuật dịch vụ.
- Phản hồi kết quả giám định.
- Báo cáo, thống kê công tác khám chữa bệnh.
- Tham gia thường trực.</t>
  </si>
  <si>
    <t>- Hỗ trợ, tư vấn giải quyết các vấn đề về công tác xã hội cho người bệnh và người nhà người bệnh trong quá trình khám bệnh, chữa bệnh.
- Tham gia hướng dẫn thực hành nghề công tác xã hội cho học sinh, sinh viên các cơ sở đào tạo nghề công tác xã hội. 
- Bồi dưỡng, tập huấn kiến thức về công tác xã hội cho nhân viên y tế và nhân viên bệnh viện; phối hợp đào tạo, bồi dưỡng kiến thức cơ bản về y tế cho người làm việc về công tác xã hội.
- Tổ chức các hoạt động từ thiện, công tác xã hội của bệnh viện tại cộng đồng.</t>
  </si>
  <si>
    <t>- Thực hiện công tác thống kê báo cáo chuyên môn nghiệp vụ thường xuyên và đột xuất. 
- Tham gia quản lý, kiểm kê, thanh lý hàng hóa và tài sản chuyên môn.</t>
  </si>
  <si>
    <t>- Lập kế hoạch đào tạo, triển khai, theo dõi, thống kê, báo cáo.
- Công tác phòng chống thiên tai thảm họa; chống dịch: bệnh truyền nhiễm (cúm, tả,…….); HIV.
- Báo cáo hoạt động khám chữa bệnh.
- Công tác kiểm tra, lưu trữ hồ sơ bệnh án.
- Sắp xếp lịch trực, lịch tăng cường.
- Hồ sơ cấp chứng chỉ hành nghề.
- Hồ sơ cấp giấy nghỉ hưởng BHXH, giấy báo tử.
- Công tác mời hội chẩn liên viện.</t>
  </si>
  <si>
    <t>- Nghiêm chỉnh thực hiện quy chế bệnh viện, chú ý thực hiện quy chế chăm sóc người bệnh toàn diện, quy chế quản lý buồng bệnh và buồng thủ thuật.
- Nghiêm chỉnh thực hiện đầy đủ y lệnh của Bác sĩ. 
- Thực hiện chăm sóc người bệnh theo đúng quy định kỹ thuật bệnh viện, thực hiện các kỹ thuật chăm sóc phức tạp khi điều dưỡng hạng IV không thực hiện được.
- Tham gia đào tạo,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t>
  </si>
  <si>
    <t>- Nghiêm chỉnh thực hiện quy chế bệnh viện, chú ý thực hiện quy chế chăm sóc người bệnh toàn diện, quy chế quản lý buồng bệnh và buồng thủ thuật.
- Nghiêm chỉnh thực hiện đầy đủ y lệnh của Bác sĩ.
- Quản lý và sử dụng thành thạo các thiết bị y tế trong khoa.
- Bảo quản tài sản, thuốc, dụng cụ y tế trong phạm vi được phân công. 
- Dự trù, chuẩn bị đủ, đúng, kịp thời các trang thiết bị, dụng cụ y tế, thuốc, hồ sơ bệnh án phục vụ công tác cấp cứu, khám, điều trị và chăm sóc bệnh nhân.
- Tham gia nghiên cứu khoa học và hướng dẫn thực hành về công tác chăm sóc người bệnh cho học viên khi được trưởng khoa phân công. 
- Thực hiện việc sơ cấp cứu ban đầu các trường hợp bệnh nặng, tai nạn.
- Tham gia thường trực theo sự phân công của Điều dưỡng trưởng khoa.</t>
  </si>
  <si>
    <t>- Đo, thử và cấp đơn kính tiếp xúc độc lập.
- Chẩn đoán phát hiện sớm các biến chứng do kính tiếp xúc và chuyển bác sĩ chuyên khoa mắt.
- Thực hiện các kỹ thuật khám tại mắt: Khám bán phần trước, bán phần sau, võng mạc, phát hiện những bất thường bệnh mắt và chuyển bác sĩ chuyên khoa mắt.
- Phối hợp với bác sĩ chuyên khoa mắt theo dõi điều trị, chăm sóc bệnh lý liên quan đến khúc xạ, thị giác hai mắt và khiếm thị.
- Thực hiện, phối hợp thực hiện các biện pháp phòng, chống mù lòa thuộc lĩnh vực khúc xạ và thị giác hai mắt, khiếm thị và các bệnh mắt thông thường.
- Theo dõi, phát hiện các vấn đề về chăm sóc mắt ban đầu, theo dõi tình hình diễn biến của bệnh nhân và tham gia hội chẩn với bác sĩ chuyên khoa mắt.
- Thực hiện các công việc khác theo sự phân công của Trưởng khoa và Điều dưỡng trưởng.</t>
  </si>
  <si>
    <t>- Tiếp nhận bệnh, chẩn đoán bệnh, làm hồ sơ bệnh án và kê đơn điều trị.
- Tham gia thường trực, tham gia công tác nghiên cứu khoa học, tham dự hội nghị khoa học, hướng dẫn học viên thực tập khi được phân công. 
- Tham gia hỗ trợ tuyến dưới khi được phân công.
- Tham gia hội chẩn, kiểm thảo tử vong khi được phân công.
- Tổng kết bệnh án cho người bệnh chuyển khoa, ra viện, chuyển viện.</t>
  </si>
  <si>
    <t>- Tổ chức hỏi thăm người bệnh và người nhà người bệnh để năm bắt thông tin về tình hình sức khỏe, hoàn cảnh khó khăn của người bệnh, xác định mức độ và có phương án hỗ trợ về tâm lý, xã hội và tổ chức thực hiện.
- Hỗ trợ khẩn cấp các hoạt động công tác xã hội cho người bệnh là nạn nhân của bạo hành, bạo lực gia đình, bạo lực giới, tai nạn, thảm họa nhằm bảo đảm an toàn cho người bệnh: hỗ trợ về tâm lý, xã hội, tư vấn về pháp lý, giám định pháp y, pháp y tâm thần và các dịch vụ phù hợp khác.
- Phối hợp, hướng dẫn các tổ chức, tình nguyện viên có nhu cầu thực hiện, hỗ trợ về công tác xã hội của bệnh viện.</t>
  </si>
  <si>
    <r>
      <t xml:space="preserve">* </t>
    </r>
    <r>
      <rPr>
        <b/>
        <u/>
        <sz val="10"/>
        <rFont val="Times New Roman"/>
        <family val="1"/>
      </rPr>
      <t xml:space="preserve">Tiêu chuẩn về năng lực chuyên môn, nghiệp vụ: </t>
    </r>
    <r>
      <rPr>
        <sz val="10"/>
        <rFont val="Times New Roman"/>
        <family val="1"/>
      </rPr>
      <t xml:space="preserve">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Quản lý nhà nước, Quản trị kinh doanh, Công nghệ thông tin, Khoa học Hệ thống thông tin quản lý, Khoa học máy tính.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</si>
  <si>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Tiêu chuẩn về năng lực chuyên môn, nghiệp vụ:</t>
    </r>
    <r>
      <rPr>
        <sz val="10"/>
        <rFont val="Times New Roman"/>
        <family val="1"/>
      </rPr>
      <t xml:space="preserve"> 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Luật, Kinh tế học, Quản trị kinh doanh.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</si>
  <si>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r>
      <t xml:space="preserve">* </t>
    </r>
    <r>
      <rPr>
        <b/>
        <u/>
        <sz val="10"/>
        <rFont val="Times New Roman"/>
        <family val="1"/>
      </rPr>
      <t>Tiêu chuẩn về năng lực chuyên môn, nghiệp vụ:</t>
    </r>
    <r>
      <rPr>
        <sz val="10"/>
        <rFont val="Times New Roman"/>
        <family val="1"/>
      </rPr>
      <t xml:space="preserve">  theo Quy định tại Điều 8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cao đẳng trở lên chuyên ngành Dược, Quản trị văn phòng, Thư ký y khoa, Kế toán, Công nghệ thông tin.</t>
    </r>
  </si>
  <si>
    <r>
      <t xml:space="preserve">* </t>
    </r>
    <r>
      <rPr>
        <b/>
        <u/>
        <sz val="10"/>
        <rFont val="Times New Roman"/>
        <family val="1"/>
      </rPr>
      <t>Tiêu chuẩn về năng lực chuyên môn, nghiệp vụ</t>
    </r>
    <r>
      <rPr>
        <b/>
        <sz val="10"/>
        <rFont val="Times New Roman"/>
        <family val="1"/>
      </rPr>
      <t>:</t>
    </r>
    <r>
      <rPr>
        <sz val="10"/>
        <rFont val="Times New Roman"/>
        <family val="1"/>
      </rPr>
      <t xml:space="preserve"> theo Quy định tại Điều 11 Thông tư 08/2022/TT-BTTTT ngày 30/06/2022 của Bộ Thông tin và truyền thông quy định mã số, tiêu chuẩn chức danh nghề nghiệp và xếp lương đối với viên chức chuyên ngành công nghệ thông tin, an toàn thông tin.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đại học trở lên các ngành đào tạo về công nghệ thông tin.</t>
    </r>
  </si>
  <si>
    <r>
      <t xml:space="preserve">* </t>
    </r>
    <r>
      <rPr>
        <b/>
        <u/>
        <sz val="10"/>
        <rFont val="Times New Roman"/>
        <family val="1"/>
      </rPr>
      <t>Tiêu chuẩn về năng lực chuyên môn, nghiệp vụ</t>
    </r>
    <r>
      <rPr>
        <sz val="10"/>
        <rFont val="Times New Roman"/>
        <family val="1"/>
      </rPr>
      <t xml:space="preserve">: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 </t>
    </r>
    <r>
      <rPr>
        <b/>
        <u/>
        <sz val="10"/>
        <rFont val="Times New Roman"/>
        <family val="1"/>
      </rPr>
      <t>Tiêu chuẩn về trình độ đào tạo, bồi dưỡng:</t>
    </r>
    <r>
      <rPr>
        <sz val="10"/>
        <rFont val="Times New Roman"/>
        <family val="1"/>
      </rPr>
      <t xml:space="preserve">
Tốt nghiệp bác sĩ đa khoa trở lên.
Ưu tiên thí sinh có chứng chỉ hành nghề/giấy phép hành nghề khám bệnh chữa bệnh chuyên khoa nhi hoặc tốt nghiệp sau đại học chuyên khoa nhi.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</si>
  <si>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Gây mê hồi sức hoặc tốt nghiệp sau đại học chuyên ngành Gây mê hồi sức.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</si>
  <si>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Ngoại nhi/Ngoại thần kinh hoặc tốt nghiệp sau đại học chuyên ngành Ngoại nhi/Ngoại thần kinh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</si>
  <si>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Phục hồi chức năng hoặc tốt nghiệp sau đại học chuyên ngành Phục hồi chức năng.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</si>
  <si>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Mắt hoặc tốt nghiệp sau đại học chuyên ngành Mắt.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</si>
  <si>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Tai Mũi Họng hoặc tốt nghiệp sau đại học chuyên ngành Tai Mũi Họng.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</si>
  <si>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Răng Hàm Mặt hoặc tốt nghiệp sau đại học chuyên ngành Răng Hàm Mặt.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</si>
  <si>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Ưu tiên thí sinh có chứng chỉ hành nghề/giấy phép hành nghề Chẩn đoán hình ảnh hoặc tốt nghiệp sau đại học chuyên ngành Chẩn đoán hình ảnh.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</si>
  <si>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liên tịch Số 10/2015/TTLT-BYT-BNV ngày 27/5/2015 của Bộ Y tế, Bộ Nội vụ quy định mã số, tiêu chuẩn chức danh nghề nghiệp bác sĩ, bác sĩ y học dự phòng, y sĩ và Điều 1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bác sĩ đa khoa trở lên.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</si>
  <si>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sz val="10"/>
        <rFont val="Times New Roman"/>
        <family val="1"/>
      </rPr>
      <t>: theo Quy định tại Điều 5 Thông tư 26/2022/TT-BLĐTBXH ngày 12/12/2022 của Bộ Lao động - Thương binh và Xã hội quy định mã số, tiêu chuẩn chức danh nghề nghiệp và xếp lương viên chức chuyên ngành công tác xã hội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đại học trở lên thuộc các chuyên ngành công tác xã hội, xã hội học, tâm lý học, giáo dục đặc biệt hoặc các chuyên ngành khoa học xã hội phù hợp với nhiệm vụ công tác xã hội.
* </t>
    </r>
    <r>
      <rPr>
        <b/>
        <u/>
        <sz val="10"/>
        <rFont val="Times New Roman"/>
        <family val="1"/>
      </rPr>
      <t>Tiêu chuẩn về trình độ ngoại ngữ, tin học:</t>
    </r>
    <r>
      <rPr>
        <sz val="10"/>
        <rFont val="Times New Roman"/>
        <family val="1"/>
      </rPr>
      <t xml:space="preserve">
Có kỹ năng sử dụng công nghệ thông tin cơ bản, sử dụng được ngoại ngữ hoặc tiếng dân tộc thiểu số đối với viên chức công tác ở vùng dân tộc thiểu số theo yêu cầu vị trí việc làm.</t>
    </r>
  </si>
  <si>
    <r>
      <t xml:space="preserve">* </t>
    </r>
    <r>
      <rPr>
        <b/>
        <u/>
        <sz val="10"/>
        <rFont val="Times New Roman"/>
        <family val="1"/>
      </rPr>
      <t>Tiêu chuẩn về năng lực chuyên môn, nghiệp vụ</t>
    </r>
    <r>
      <rPr>
        <sz val="10"/>
        <rFont val="Times New Roman"/>
        <family val="1"/>
      </rPr>
      <t>: theo Quy định tại Điều 6 Thông tư 26/2022/TT-BLĐTBXH ngày 12/12/2022 của Bộ Lao động - Thương binh và Xã hội quy định mã số, tiêu chuẩn chức danh nghề nghiệp và xếp lương viên chức chuyên ngành công tác xã hội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trung cấp trở lên thuộc các chuyên ngành công tác xã hội, xã hội học, tâm lý học, giáo dục đặc biệt hoặc các chuyên ngành khoa học xã hội phù hợp với nhiệm vụ công tác xã hội. 
* </t>
    </r>
    <r>
      <rPr>
        <b/>
        <u/>
        <sz val="10"/>
        <rFont val="Times New Roman"/>
        <family val="1"/>
      </rPr>
      <t>Tiêu chuẩn về trình độ ngoại ngữ, tin học:</t>
    </r>
    <r>
      <rPr>
        <sz val="10"/>
        <rFont val="Times New Roman"/>
        <family val="1"/>
      </rPr>
      <t xml:space="preserve">
Có kỹ năng sử dụng công nghệ thông tin cơ bản, sử dụng được ngoại ngữ hoặc tiếng dân tộc thiểu số đối với viên chức công tác ở vùng dân tộc thiểu số theo yêu cầu vị trí việc làm;</t>
    </r>
  </si>
  <si>
    <r>
      <t xml:space="preserve">* </t>
    </r>
    <r>
      <rPr>
        <b/>
        <u/>
        <sz val="10"/>
        <rFont val="Times New Roman"/>
        <family val="1"/>
      </rPr>
      <t>Tiêu chuẩn về năng lực chuyên môn, nghiệp vụ:</t>
    </r>
    <r>
      <rPr>
        <sz val="10"/>
        <rFont val="Times New Roman"/>
        <family val="1"/>
      </rPr>
      <t xml:space="preserve"> theo Quy định tại Điều 6 của Thông tư liên tịch Số 11/2015/TTLT-BYT-BNV ngày 27/05/20215 của Bộ Y tế, Bộ Nội vụ quy định mã số tiêu chuẩn chức danh nghề nghiệp y tế công cộng và Điều 2 Thông tư 03/2022/TT-BYT ngày 26/04/2022 của Bộ Y tế về sửa đổi, bổ sung một số quy định về tiêu chuẩn chức danh nghề nghiệp viên chức chuyên ngành y tế.
* </t>
    </r>
    <r>
      <rPr>
        <b/>
        <u/>
        <sz val="10"/>
        <rFont val="Times New Roman"/>
        <family val="1"/>
      </rPr>
      <t>Tiêu chuẩn về trình độ đào tạo, bồi dưỡng:</t>
    </r>
    <r>
      <rPr>
        <sz val="10"/>
        <rFont val="Times New Roman"/>
        <family val="1"/>
      </rPr>
      <t xml:space="preserve">
Tốt nghiệp đại học chuyên ngành y tế công cộng trở lên.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viên chức công tác ở vùng dân tộc thiểu số theo yêu cầu của vị trí việc làm.</t>
    </r>
  </si>
  <si>
    <r>
      <t xml:space="preserve">* </t>
    </r>
    <r>
      <rPr>
        <b/>
        <u/>
        <sz val="10"/>
        <rFont val="Times New Roman"/>
        <family val="1"/>
      </rPr>
      <t>Tiêu chuẩn về năng lực chuyên môn, nghiệp vụ</t>
    </r>
    <r>
      <rPr>
        <b/>
        <sz val="10"/>
        <rFont val="Times New Roman"/>
        <family val="1"/>
      </rPr>
      <t xml:space="preserve">:
</t>
    </r>
    <r>
      <rPr>
        <sz val="10"/>
        <rFont val="Times New Roman"/>
        <family val="1"/>
      </rPr>
      <t xml:space="preserve"> theo Quy định tại Điều 5 Thông tư liên tịch số 26/2015/TTLT-BYT-BNV ngày 07/10/2015 của Bộ Y tế, Bộ Nội vụ quy định mã số, tiêu chuẩn chức danh nghề nghiệp điều dưỡng, hộ sinh, kỹ thuật y và Điều 3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đại học chuyên ngành điều dưỡng. 
</t>
    </r>
    <r>
      <rPr>
        <b/>
        <u/>
        <sz val="10"/>
        <rFont val="Times New Roman"/>
        <family val="1"/>
      </rPr>
      <t xml:space="preserve">* Tiêu chuẩn về trình độ ngoại ngữ, tin học:
</t>
    </r>
    <r>
      <rPr>
        <sz val="10"/>
        <rFont val="Times New Roman"/>
        <family val="1"/>
      </rPr>
      <t>Có kỹ năng sử dụng công nghệ thông tin cơ bản và sử dụng được ngoại ngữ theo yêu cầu của vị trí việc làm.</t>
    </r>
  </si>
  <si>
    <r>
      <t xml:space="preserve">* </t>
    </r>
    <r>
      <rPr>
        <b/>
        <u/>
        <sz val="10"/>
        <rFont val="Times New Roman"/>
        <family val="1"/>
      </rPr>
      <t>Tiêu chuẩn về năng lực chuyên môn, nghiệp vụ:</t>
    </r>
    <r>
      <rPr>
        <b/>
        <sz val="10"/>
        <rFont val="Times New Roman"/>
        <family val="1"/>
      </rPr>
      <t xml:space="preserve">
</t>
    </r>
    <r>
      <rPr>
        <sz val="10"/>
        <rFont val="Times New Roman"/>
        <family val="1"/>
      </rPr>
      <t xml:space="preserve"> theo Quy định tại Điều 6 Thông tư liên tịch số 26/2015/TTLT-BYT-BNV ngày 07/10/2015 của Bộ Y tế, Bộ Nội vụ quy định mã số, tiêu chuẩn chức danh nghề nghiệp điều dưỡng, hộ sinh, kỹ thuật y và Điều 3 Thông tư 03/2022/TT-BYT ngày 26/04/2022 của Bộ Y tế về sửa đổi, bổ sung một số quy định về tiêu chuẩn chức danh nghề nghiệp viên chức chuyên ngành Y tế.
*</t>
    </r>
    <r>
      <rPr>
        <b/>
        <u/>
        <sz val="10"/>
        <rFont val="Times New Roman"/>
        <family val="1"/>
      </rPr>
      <t>Tiêu chuẩn về trình độ đào tạo, bồi dưỡng</t>
    </r>
    <r>
      <rPr>
        <b/>
        <sz val="10"/>
        <rFont val="Times New Roman"/>
        <family val="1"/>
      </rPr>
      <t>:</t>
    </r>
    <r>
      <rPr>
        <sz val="10"/>
        <rFont val="Times New Roman"/>
        <family val="1"/>
      </rPr>
      <t xml:space="preserve">
Tốt nghiệp cao đẳng chuyên ngành điều dưỡng.
</t>
    </r>
    <r>
      <rPr>
        <b/>
        <u/>
        <sz val="11"/>
        <rFont val="Times New Roman"/>
        <family val="1"/>
      </rPr>
      <t/>
    </r>
  </si>
  <si>
    <r>
      <rPr>
        <b/>
        <sz val="10"/>
        <rFont val="Times New Roman"/>
        <family val="1"/>
      </rPr>
      <t xml:space="preserve">* </t>
    </r>
    <r>
      <rPr>
        <b/>
        <u/>
        <sz val="10"/>
        <rFont val="Times New Roman"/>
        <family val="1"/>
      </rPr>
      <t>Tiêu chuẩn về năng lực chuyên môn, nghiệp vụ:</t>
    </r>
    <r>
      <rPr>
        <u/>
        <sz val="10"/>
        <rFont val="Times New Roman"/>
        <family val="1"/>
      </rPr>
      <t xml:space="preserve"> </t>
    </r>
    <r>
      <rPr>
        <sz val="10"/>
        <rFont val="Times New Roman"/>
        <family val="1"/>
      </rPr>
      <t xml:space="preserve">
theo Quy định tại Điều 6 của Thông tư Số 27/2015/TT-BYT-BNV ngày 07/10/2015 của Bộ Nội vụ quy định mã số, tiêu chuẩn chức danh nghề nghiệp Dược và Điều 4 Thông tư 03/2022/TT-BYT ngày 26/04/2022 của Bộ Y tế về sửa đổi, bổ sung một số quy định về tiêu chuẩn chức danh nghề nghiệp viên chức chuyên ngành Y tế.
</t>
    </r>
    <r>
      <rPr>
        <b/>
        <sz val="10"/>
        <rFont val="Times New Roman"/>
        <family val="1"/>
      </rPr>
      <t xml:space="preserve">* </t>
    </r>
    <r>
      <rPr>
        <b/>
        <u/>
        <sz val="10"/>
        <rFont val="Times New Roman"/>
        <family val="1"/>
      </rPr>
      <t>Tiêu chuẩn về trình độ đào tạo, bồi dưỡng:</t>
    </r>
    <r>
      <rPr>
        <u/>
        <sz val="10"/>
        <rFont val="Times New Roman"/>
        <family val="1"/>
      </rPr>
      <t xml:space="preserve">
</t>
    </r>
    <r>
      <rPr>
        <sz val="10"/>
        <rFont val="Times New Roman"/>
        <family val="1"/>
      </rPr>
      <t xml:space="preserve">Tốt nghiệp đại học chuyên ngành Dược.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theo yêu cầu của vị trí việc làm.</t>
    </r>
  </si>
  <si>
    <r>
      <rPr>
        <b/>
        <sz val="10"/>
        <rFont val="Times New Roman"/>
        <family val="1"/>
      </rPr>
      <t xml:space="preserve">* </t>
    </r>
    <r>
      <rPr>
        <b/>
        <u/>
        <sz val="10"/>
        <rFont val="Times New Roman"/>
        <family val="1"/>
      </rPr>
      <t>Tiêu chuẩn về năng lực chuyên môn, nghiệp vụ:</t>
    </r>
    <r>
      <rPr>
        <u/>
        <sz val="10"/>
        <rFont val="Times New Roman"/>
        <family val="1"/>
      </rPr>
      <t xml:space="preserve"> </t>
    </r>
    <r>
      <rPr>
        <sz val="10"/>
        <rFont val="Times New Roman"/>
        <family val="1"/>
      </rPr>
      <t xml:space="preserve">
theo Quy định tại Điều 7 của Thông tư Số 27/2015/TT-BYT-BNV ngày 07/10/2015 của Bộ Nội vụ quy định mã số, tiêu chuẩn chức danh nghề nghiệp Dược và Điều 4 Thông tư 03/2022/TT-BYT ngày 26/04/2022 của Bộ Y tế về sửa đổi, bổ sung một số quy định về tiêu chuẩn chức danh nghề nghiệp viên chức chuyên ngành Y tế.
</t>
    </r>
    <r>
      <rPr>
        <b/>
        <sz val="10"/>
        <rFont val="Times New Roman"/>
        <family val="1"/>
      </rPr>
      <t xml:space="preserve">* </t>
    </r>
    <r>
      <rPr>
        <b/>
        <u/>
        <sz val="10"/>
        <rFont val="Times New Roman"/>
        <family val="1"/>
      </rPr>
      <t>Tiêu chuẩn về trình độ đào tạo, bồi dưỡng:</t>
    </r>
    <r>
      <rPr>
        <u/>
        <sz val="10"/>
        <rFont val="Times New Roman"/>
        <family val="1"/>
      </rPr>
      <t xml:space="preserve">
</t>
    </r>
    <r>
      <rPr>
        <sz val="10"/>
        <rFont val="Times New Roman"/>
        <family val="1"/>
      </rPr>
      <t xml:space="preserve">Tốt nghiệp cao đẳng chuyên ngành Dược.
</t>
    </r>
  </si>
  <si>
    <r>
      <rPr>
        <b/>
        <sz val="10"/>
        <rFont val="Times New Roman"/>
        <family val="1"/>
      </rPr>
      <t xml:space="preserve">* </t>
    </r>
    <r>
      <rPr>
        <b/>
        <u/>
        <sz val="10"/>
        <rFont val="Times New Roman"/>
        <family val="1"/>
      </rPr>
      <t>Tiêu chuẩn về năng lực chuyên môn, nghiệp vụ:</t>
    </r>
    <r>
      <rPr>
        <u/>
        <sz val="10"/>
        <rFont val="Times New Roman"/>
        <family val="1"/>
      </rPr>
      <t xml:space="preserve"> </t>
    </r>
    <r>
      <rPr>
        <sz val="10"/>
        <rFont val="Times New Roman"/>
        <family val="1"/>
      </rPr>
      <t xml:space="preserve">
theo Quy định tại Điều 5 của Thông tư liên tịch Số 28/2015/TTLT-BYT-BNV ngày 07/10/2015 của Bộ Y tế, Bộ Nội vụ quy định mã số, tiêu chuẩn chức danh nghề nghiệp Dinh dưỡng và Điều 5 Thông tư 03/2022/TT-BYT ngày 26/04/2022 của Bộ Y tế về sửa đổi, bổ sung một số quy định về tiêu chuẩn chức danh nghề nghiệp viên chức chuyên ngành Y tế.
</t>
    </r>
    <r>
      <rPr>
        <b/>
        <sz val="10"/>
        <rFont val="Times New Roman"/>
        <family val="1"/>
      </rPr>
      <t xml:space="preserve">* </t>
    </r>
    <r>
      <rPr>
        <b/>
        <u/>
        <sz val="10"/>
        <rFont val="Times New Roman"/>
        <family val="1"/>
      </rPr>
      <t>Tiêu chuẩn về trình độ đào tạo, bồi dưỡng:</t>
    </r>
    <r>
      <rPr>
        <u/>
        <sz val="10"/>
        <rFont val="Times New Roman"/>
        <family val="1"/>
      </rPr>
      <t xml:space="preserve">
</t>
    </r>
    <r>
      <rPr>
        <sz val="10"/>
        <rFont val="Times New Roman"/>
        <family val="1"/>
      </rPr>
      <t xml:space="preserve">Tốt nghiệp đại học nhóm ngành Dinh dưỡng; bác sĩ nhóm ngành Y học và tốt nghiệp sau đại học nhóm ngành Dinh dưỡng.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viên chức công tác ở vùng dân tộc thiểu số theo yêu cầu của vị trí việc làm.</t>
    </r>
  </si>
  <si>
    <r>
      <rPr>
        <b/>
        <sz val="10"/>
        <rFont val="Times New Roman"/>
        <family val="1"/>
      </rPr>
      <t xml:space="preserve">* </t>
    </r>
    <r>
      <rPr>
        <b/>
        <u/>
        <sz val="10"/>
        <rFont val="Times New Roman"/>
        <family val="1"/>
      </rPr>
      <t>Tiêu chuẩn về năng lực chuyên môn, nghiệp vụ:</t>
    </r>
    <r>
      <rPr>
        <u/>
        <sz val="10"/>
        <rFont val="Times New Roman"/>
        <family val="1"/>
      </rPr>
      <t xml:space="preserve"> </t>
    </r>
    <r>
      <rPr>
        <sz val="10"/>
        <rFont val="Times New Roman"/>
        <family val="1"/>
      </rPr>
      <t xml:space="preserve">
theo Quy định tại Thông tư Số 14/2021/TT-BYT ngày 16/09/2021 của Bộ Y tế quy định mã số, tiêu chuẩn chức danh nghề nghiệp và xếp lương viên chức khúc xạ nhãn khoa.
</t>
    </r>
    <r>
      <rPr>
        <b/>
        <sz val="10"/>
        <rFont val="Times New Roman"/>
        <family val="1"/>
      </rPr>
      <t xml:space="preserve">* </t>
    </r>
    <r>
      <rPr>
        <b/>
        <u/>
        <sz val="10"/>
        <rFont val="Times New Roman"/>
        <family val="1"/>
      </rPr>
      <t>Tiêu chuẩn về trình độ đào tạo, bồi dưỡng:</t>
    </r>
    <r>
      <rPr>
        <u/>
        <sz val="10"/>
        <rFont val="Times New Roman"/>
        <family val="1"/>
      </rPr>
      <t xml:space="preserve">
</t>
    </r>
    <r>
      <rPr>
        <sz val="10"/>
        <rFont val="Times New Roman"/>
        <family val="1"/>
      </rPr>
      <t xml:space="preserve">Tốt nghiệp đại học chuyên ngành khúc xạ nhãn khoa trở lên.
* </t>
    </r>
    <r>
      <rPr>
        <b/>
        <u/>
        <sz val="10"/>
        <rFont val="Times New Roman"/>
        <family val="1"/>
      </rPr>
      <t>Tiêu chuẩn về trình độ ngoại ngữ, tin học:</t>
    </r>
    <r>
      <rPr>
        <sz val="10"/>
        <rFont val="Times New Roman"/>
        <family val="1"/>
      </rPr>
      <t xml:space="preserve">
Có kỹ năng sử dụng công nghệ thông tin cơ bản, sử dụng được ngoại ngữ ở trình độ tương đương bậc 3 khung năng lực ngoại ngữ Việt Nam hoặc sử dụng được tiếng dân tộc thiểu số đối với viên chức công tác ở vùng dân tộc thiểu số theo yêu cầu của vị trí việc làm.</t>
    </r>
  </si>
  <si>
    <r>
      <t xml:space="preserve">* </t>
    </r>
    <r>
      <rPr>
        <b/>
        <u/>
        <sz val="10"/>
        <rFont val="Times New Roman"/>
        <family val="1"/>
      </rPr>
      <t>Tiêu chuẩn về năng lực chuyên môn, nghiệp vụ:</t>
    </r>
    <r>
      <rPr>
        <sz val="10"/>
        <rFont val="Times New Roman"/>
        <family val="1"/>
      </rPr>
      <t xml:space="preserve"> theo Quy định tại Điều 7 Thông tư 02/2021/TT-BNV ngày 11/06/2021 của Bộ Nội vụ quy định mã số, tiêu chuẩn chuyên môn, nghiệp vụ và xếp lương đối với các ngạch công chức chuyên ngành hành chính và công chức chuyên ngành văn thư; Khoản 5 Điều 1 Thông tư 06/2022/TT-BNV ngày 28/06/2022 của Bộ Nội vụ sửa đổi, bổ sung một số điều của Thông tư 02/2021/TT-BNV ngày 11/06/2021 của Bộ Nội vụ quy định mã số, tiêu chuẩn chuyên môn, nghiệp vụ và xếp lương đối với các ngạch công chức chuyên ngành hành chính và công chức chuyên ngành văn thư.
* </t>
    </r>
    <r>
      <rPr>
        <b/>
        <u/>
        <sz val="10"/>
        <rFont val="Times New Roman"/>
        <family val="1"/>
      </rPr>
      <t>Tiêu chuẩn về trình độ đào tạo, bồi dưỡng:</t>
    </r>
    <r>
      <rPr>
        <sz val="10"/>
        <rFont val="Times New Roman"/>
        <family val="1"/>
      </rPr>
      <t xml:space="preserve">
Tốt nghiệp đại học trở lên chuyên ngành Văn thư lưu trữ, Dược sĩ.
* </t>
    </r>
    <r>
      <rPr>
        <b/>
        <u/>
        <sz val="10"/>
        <rFont val="Times New Roman"/>
        <family val="1"/>
      </rPr>
      <t>Tiêu chuẩn về trình độ ngoại ngữ, tin học:</t>
    </r>
    <r>
      <rPr>
        <sz val="10"/>
        <rFont val="Times New Roman"/>
        <family val="1"/>
      </rPr>
      <t xml:space="preserve">
Có kỹ năng sử dụng công nghệ thông tin cơ bản và sử dụng được ngoại ngữ hoặc sử dụng được tiếng dân tộc thiểu số đối với công chức công tác ở vùng dân tộc thiểu số theo yêu cầu của vị trí việc làm.</t>
    </r>
  </si>
  <si>
    <t>(Đính kèm Kế hoạch số                     /KH-BVNĐTP ngày                tháng          năm 2024 của Bệnh viện Nhi Đồng Thành Phố)</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</si>
</sst>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
      <scheme val="minor"/>
    </font>
    <font>
      <sz val="12"/>
      <color theme="1"/>
      <name val="Times New Roman"/>
      <family val="1"/>
    </font>
    <font>
      <b/>
      <sz val="12"/>
      <color theme="1"/>
      <name val="Times New Roman"/>
      <family val="1"/>
    </font>
    <font>
      <i/>
      <sz val="12"/>
      <color theme="1"/>
      <name val="Times New Roman"/>
      <family val="1"/>
    </font>
    <font>
      <sz val="12"/>
      <color rgb="FFFF0000"/>
      <name val="Times New Roman"/>
      <family val="1"/>
    </font>
    <font>
      <b/>
      <sz val="9"/>
      <color indexed="81"/>
      <name val="Tahoma"/>
      <family val="2"/>
    </font>
    <font>
      <sz val="9"/>
      <color indexed="81"/>
      <name val="Tahoma"/>
      <family val="2"/>
    </font>
    <font>
      <b/>
      <u/>
      <sz val="11"/>
      <name val="Times New Roman"/>
      <family val="1"/>
    </font>
    <font>
      <b/>
      <sz val="10"/>
      <name val="Times New Roman"/>
      <family val="1"/>
    </font>
    <font>
      <sz val="10"/>
      <name val="Times New Roman"/>
      <family val="1"/>
    </font>
    <font>
      <b/>
      <sz val="10"/>
      <color rgb="FFFF0000"/>
      <name val="Times New Roman"/>
      <family val="1"/>
    </font>
    <font>
      <b/>
      <u/>
      <sz val="10"/>
      <name val="Times New Roman"/>
      <family val="1"/>
    </font>
    <font>
      <u/>
      <sz val="10"/>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0" borderId="0" xfId="0" applyFont="1" applyAlignment="1">
      <alignment vertical="center"/>
    </xf>
    <xf numFmtId="0" fontId="2" fillId="0" borderId="0" xfId="0" applyFont="1" applyFill="1"/>
    <xf numFmtId="0" fontId="1" fillId="0" borderId="0" xfId="0" applyFont="1" applyFill="1"/>
    <xf numFmtId="0" fontId="4" fillId="0" borderId="0" xfId="0" applyFont="1" applyFill="1"/>
    <xf numFmtId="0" fontId="1" fillId="0" borderId="0" xfId="0" applyFont="1" applyFill="1" applyAlignment="1"/>
    <xf numFmtId="0" fontId="1" fillId="0" borderId="0" xfId="0" applyFont="1" applyFill="1" applyAlignment="1">
      <alignment horizontal="left"/>
    </xf>
    <xf numFmtId="0" fontId="10"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3" fillId="0" borderId="2" xfId="0" quotePrefix="1" applyFont="1" applyFill="1" applyBorder="1" applyAlignment="1">
      <alignment vertical="center" wrapText="1"/>
    </xf>
    <xf numFmtId="0" fontId="9" fillId="0" borderId="2" xfId="0" quotePrefix="1" applyFont="1" applyFill="1" applyBorder="1" applyAlignment="1">
      <alignment vertical="center" wrapText="1"/>
    </xf>
    <xf numFmtId="0" fontId="13" fillId="0" borderId="2" xfId="0" applyFont="1" applyFill="1" applyBorder="1" applyAlignment="1">
      <alignment vertical="center" wrapText="1"/>
    </xf>
    <xf numFmtId="1"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2" borderId="2" xfId="0" quotePrefix="1" applyFont="1" applyFill="1" applyBorder="1" applyAlignment="1">
      <alignment vertical="top" wrapText="1"/>
    </xf>
    <xf numFmtId="0" fontId="9" fillId="0" borderId="2" xfId="0" quotePrefix="1" applyFont="1" applyBorder="1" applyAlignment="1">
      <alignment horizontal="left" vertical="center" wrapText="1"/>
    </xf>
    <xf numFmtId="0" fontId="9" fillId="2" borderId="2" xfId="0" quotePrefix="1" applyFont="1" applyFill="1" applyBorder="1" applyAlignment="1">
      <alignment vertical="center" wrapText="1"/>
    </xf>
    <xf numFmtId="0" fontId="9" fillId="0" borderId="1" xfId="0" quotePrefix="1" applyFont="1" applyFill="1" applyBorder="1" applyAlignment="1">
      <alignmen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2" borderId="2" xfId="0" quotePrefix="1" applyFont="1" applyFill="1" applyBorder="1" applyAlignment="1">
      <alignment vertical="top" wrapText="1"/>
    </xf>
    <xf numFmtId="0" fontId="9" fillId="0" borderId="2" xfId="0" quotePrefix="1" applyFont="1" applyBorder="1" applyAlignment="1">
      <alignment horizontal="left" vertical="center" wrapText="1"/>
    </xf>
    <xf numFmtId="0" fontId="9" fillId="0" borderId="2" xfId="0" applyFont="1" applyBorder="1" applyAlignment="1">
      <alignment horizontal="left" vertical="center"/>
    </xf>
    <xf numFmtId="0" fontId="9" fillId="0" borderId="1" xfId="0" quotePrefix="1" applyFont="1" applyFill="1" applyBorder="1" applyAlignment="1">
      <alignment horizontal="left" vertical="center" wrapText="1"/>
    </xf>
    <xf numFmtId="0" fontId="9" fillId="0" borderId="3" xfId="0" quotePrefix="1" applyFont="1" applyFill="1" applyBorder="1" applyAlignment="1">
      <alignment horizontal="left" vertical="center" wrapText="1"/>
    </xf>
    <xf numFmtId="0" fontId="9" fillId="0" borderId="4" xfId="0" quotePrefix="1" applyFont="1" applyFill="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2" borderId="2" xfId="0" quotePrefix="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791315</xdr:colOff>
      <xdr:row>2</xdr:row>
      <xdr:rowOff>17939</xdr:rowOff>
    </xdr:from>
    <xdr:to>
      <xdr:col>6</xdr:col>
      <xdr:colOff>2545820</xdr:colOff>
      <xdr:row>2</xdr:row>
      <xdr:rowOff>17939</xdr:rowOff>
    </xdr:to>
    <xdr:cxnSp macro="">
      <xdr:nvCxnSpPr>
        <xdr:cNvPr id="2" name="Straight Connector 1">
          <a:extLst/>
        </xdr:cNvPr>
        <xdr:cNvCxnSpPr/>
      </xdr:nvCxnSpPr>
      <xdr:spPr>
        <a:xfrm>
          <a:off x="8887565" y="434658"/>
          <a:ext cx="1754505"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311941</xdr:colOff>
      <xdr:row>2</xdr:row>
      <xdr:rowOff>19050</xdr:rowOff>
    </xdr:from>
    <xdr:to>
      <xdr:col>3</xdr:col>
      <xdr:colOff>661984</xdr:colOff>
      <xdr:row>2</xdr:row>
      <xdr:rowOff>19050</xdr:rowOff>
    </xdr:to>
    <xdr:cxnSp macro="">
      <xdr:nvCxnSpPr>
        <xdr:cNvPr id="3" name="Straight Connector 3"/>
        <xdr:cNvCxnSpPr>
          <a:cxnSpLocks noChangeShapeType="1"/>
        </xdr:cNvCxnSpPr>
      </xdr:nvCxnSpPr>
      <xdr:spPr bwMode="auto">
        <a:xfrm>
          <a:off x="1228722" y="435769"/>
          <a:ext cx="1195387" cy="0"/>
        </a:xfrm>
        <a:prstGeom prst="line">
          <a:avLst/>
        </a:prstGeom>
        <a:noFill/>
        <a:ln w="12700"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35"/>
  <sheetViews>
    <sheetView tabSelected="1" zoomScale="80" zoomScaleNormal="80" workbookViewId="0">
      <selection activeCell="A6" sqref="A6:G6"/>
    </sheetView>
  </sheetViews>
  <sheetFormatPr defaultRowHeight="15.75" x14ac:dyDescent="0.25"/>
  <cols>
    <col min="1" max="1" width="5.42578125" style="7" customWidth="1"/>
    <col min="2" max="2" width="8.42578125" style="9" customWidth="1"/>
    <col min="3" max="3" width="12.7109375" style="7" customWidth="1"/>
    <col min="4" max="4" width="24.7109375" style="10" customWidth="1"/>
    <col min="5" max="5" width="5.42578125" style="7" customWidth="1"/>
    <col min="6" max="6" width="65" style="7" customWidth="1"/>
    <col min="7" max="7" width="49.5703125" style="7" customWidth="1"/>
    <col min="8" max="8" width="9.140625" style="7"/>
    <col min="9" max="9" width="11" style="7" customWidth="1"/>
    <col min="10" max="16384" width="9.140625" style="7"/>
  </cols>
  <sheetData>
    <row r="1" spans="1:7" s="1" customFormat="1" x14ac:dyDescent="0.25">
      <c r="A1" s="41" t="s">
        <v>0</v>
      </c>
      <c r="B1" s="41"/>
      <c r="C1" s="41"/>
      <c r="D1" s="41"/>
      <c r="E1" s="41"/>
      <c r="G1" s="2" t="s">
        <v>1</v>
      </c>
    </row>
    <row r="2" spans="1:7" s="1" customFormat="1" ht="16.5" customHeight="1" x14ac:dyDescent="0.25">
      <c r="A2" s="42" t="s">
        <v>2</v>
      </c>
      <c r="B2" s="42"/>
      <c r="C2" s="42"/>
      <c r="D2" s="42"/>
      <c r="E2" s="42"/>
      <c r="G2" s="2" t="s">
        <v>3</v>
      </c>
    </row>
    <row r="3" spans="1:7" s="1" customFormat="1" x14ac:dyDescent="0.25">
      <c r="A3" s="3"/>
      <c r="B3" s="3"/>
      <c r="C3" s="3"/>
      <c r="D3" s="4"/>
      <c r="E3" s="4"/>
      <c r="F3" s="5"/>
      <c r="G3" s="5"/>
    </row>
    <row r="4" spans="1:7" s="1" customFormat="1" ht="20.100000000000001" customHeight="1" x14ac:dyDescent="0.25">
      <c r="A4" s="42" t="s">
        <v>4</v>
      </c>
      <c r="B4" s="42"/>
      <c r="C4" s="42"/>
      <c r="D4" s="42"/>
      <c r="E4" s="42"/>
      <c r="F4" s="42"/>
      <c r="G4" s="42"/>
    </row>
    <row r="5" spans="1:7" s="1" customFormat="1" ht="20.100000000000001" customHeight="1" x14ac:dyDescent="0.25">
      <c r="A5" s="42" t="s">
        <v>5</v>
      </c>
      <c r="B5" s="42"/>
      <c r="C5" s="42"/>
      <c r="D5" s="42"/>
      <c r="E5" s="42"/>
      <c r="F5" s="42"/>
      <c r="G5" s="42"/>
    </row>
    <row r="6" spans="1:7" s="1" customFormat="1" ht="20.100000000000001" customHeight="1" x14ac:dyDescent="0.25">
      <c r="A6" s="43" t="s">
        <v>175</v>
      </c>
      <c r="B6" s="43"/>
      <c r="C6" s="43"/>
      <c r="D6" s="43"/>
      <c r="E6" s="43"/>
      <c r="F6" s="43"/>
      <c r="G6" s="43"/>
    </row>
    <row r="7" spans="1:7" s="1" customFormat="1" ht="15" customHeight="1" x14ac:dyDescent="0.25"/>
    <row r="8" spans="1:7" s="1" customFormat="1" ht="38.25" x14ac:dyDescent="0.25">
      <c r="A8" s="17" t="s">
        <v>6</v>
      </c>
      <c r="B8" s="18" t="s">
        <v>7</v>
      </c>
      <c r="C8" s="19" t="s">
        <v>8</v>
      </c>
      <c r="D8" s="18" t="s">
        <v>9</v>
      </c>
      <c r="E8" s="18" t="s">
        <v>10</v>
      </c>
      <c r="F8" s="19" t="s">
        <v>11</v>
      </c>
      <c r="G8" s="17" t="s">
        <v>12</v>
      </c>
    </row>
    <row r="9" spans="1:7" ht="145.5" customHeight="1" x14ac:dyDescent="0.25">
      <c r="A9" s="20">
        <v>1</v>
      </c>
      <c r="B9" s="20" t="s">
        <v>13</v>
      </c>
      <c r="C9" s="20" t="s">
        <v>14</v>
      </c>
      <c r="D9" s="23" t="s">
        <v>15</v>
      </c>
      <c r="E9" s="11">
        <v>4</v>
      </c>
      <c r="F9" s="22" t="s">
        <v>119</v>
      </c>
      <c r="G9" s="22" t="s">
        <v>100</v>
      </c>
    </row>
    <row r="10" spans="1:7" ht="207.75" customHeight="1" x14ac:dyDescent="0.25">
      <c r="A10" s="21">
        <f>A9+1</f>
        <v>2</v>
      </c>
      <c r="B10" s="20" t="s">
        <v>16</v>
      </c>
      <c r="C10" s="31" t="s">
        <v>17</v>
      </c>
      <c r="D10" s="12" t="s">
        <v>18</v>
      </c>
      <c r="E10" s="11">
        <v>2</v>
      </c>
      <c r="F10" s="14" t="s">
        <v>120</v>
      </c>
      <c r="G10" s="13" t="s">
        <v>101</v>
      </c>
    </row>
    <row r="11" spans="1:7" ht="221.25" customHeight="1" x14ac:dyDescent="0.25">
      <c r="A11" s="21">
        <f t="shared" ref="A11:A66" si="0">A10+1</f>
        <v>3</v>
      </c>
      <c r="B11" s="20" t="s">
        <v>19</v>
      </c>
      <c r="C11" s="31"/>
      <c r="D11" s="12" t="s">
        <v>20</v>
      </c>
      <c r="E11" s="11">
        <v>1</v>
      </c>
      <c r="F11" s="14" t="s">
        <v>121</v>
      </c>
      <c r="G11" s="22" t="s">
        <v>102</v>
      </c>
    </row>
    <row r="12" spans="1:7" ht="114.75" customHeight="1" x14ac:dyDescent="0.25">
      <c r="A12" s="21">
        <f t="shared" si="0"/>
        <v>4</v>
      </c>
      <c r="B12" s="31" t="s">
        <v>21</v>
      </c>
      <c r="C12" s="31"/>
      <c r="D12" s="12" t="s">
        <v>18</v>
      </c>
      <c r="E12" s="11">
        <v>2</v>
      </c>
      <c r="F12" s="33" t="s">
        <v>152</v>
      </c>
      <c r="G12" s="22" t="s">
        <v>103</v>
      </c>
    </row>
    <row r="13" spans="1:7" ht="42" customHeight="1" x14ac:dyDescent="0.25">
      <c r="A13" s="21">
        <f t="shared" si="0"/>
        <v>5</v>
      </c>
      <c r="B13" s="31"/>
      <c r="C13" s="31"/>
      <c r="D13" s="12" t="s">
        <v>20</v>
      </c>
      <c r="E13" s="11">
        <v>1</v>
      </c>
      <c r="F13" s="33"/>
      <c r="G13" s="33" t="s">
        <v>104</v>
      </c>
    </row>
    <row r="14" spans="1:7" ht="42" customHeight="1" x14ac:dyDescent="0.25">
      <c r="A14" s="21">
        <f t="shared" si="0"/>
        <v>6</v>
      </c>
      <c r="B14" s="31"/>
      <c r="C14" s="31"/>
      <c r="D14" s="23" t="s">
        <v>22</v>
      </c>
      <c r="E14" s="11">
        <v>1</v>
      </c>
      <c r="F14" s="33"/>
      <c r="G14" s="34"/>
    </row>
    <row r="15" spans="1:7" ht="42" customHeight="1" x14ac:dyDescent="0.25">
      <c r="A15" s="21">
        <f t="shared" si="0"/>
        <v>7</v>
      </c>
      <c r="B15" s="31"/>
      <c r="C15" s="31"/>
      <c r="D15" s="12" t="s">
        <v>23</v>
      </c>
      <c r="E15" s="11">
        <v>1</v>
      </c>
      <c r="F15" s="33"/>
      <c r="G15" s="34"/>
    </row>
    <row r="16" spans="1:7" ht="218.25" customHeight="1" x14ac:dyDescent="0.25">
      <c r="A16" s="21">
        <f t="shared" si="0"/>
        <v>8</v>
      </c>
      <c r="B16" s="31" t="s">
        <v>24</v>
      </c>
      <c r="C16" s="31"/>
      <c r="D16" s="12" t="s">
        <v>20</v>
      </c>
      <c r="E16" s="11">
        <v>3</v>
      </c>
      <c r="F16" s="27" t="s">
        <v>135</v>
      </c>
      <c r="G16" s="22" t="s">
        <v>125</v>
      </c>
    </row>
    <row r="17" spans="1:7" ht="219.75" customHeight="1" x14ac:dyDescent="0.25">
      <c r="A17" s="21">
        <f t="shared" si="0"/>
        <v>9</v>
      </c>
      <c r="B17" s="31"/>
      <c r="C17" s="31"/>
      <c r="D17" s="12" t="s">
        <v>23</v>
      </c>
      <c r="E17" s="11">
        <v>1</v>
      </c>
      <c r="F17" s="27" t="s">
        <v>174</v>
      </c>
      <c r="G17" s="22" t="s">
        <v>105</v>
      </c>
    </row>
    <row r="18" spans="1:7" ht="214.5" customHeight="1" x14ac:dyDescent="0.25">
      <c r="A18" s="21">
        <f t="shared" si="0"/>
        <v>10</v>
      </c>
      <c r="B18" s="31"/>
      <c r="C18" s="31"/>
      <c r="D18" s="23" t="s">
        <v>25</v>
      </c>
      <c r="E18" s="11">
        <v>3</v>
      </c>
      <c r="F18" s="27" t="s">
        <v>136</v>
      </c>
      <c r="G18" s="22" t="s">
        <v>106</v>
      </c>
    </row>
    <row r="19" spans="1:7" ht="219.75" customHeight="1" x14ac:dyDescent="0.25">
      <c r="A19" s="21">
        <f t="shared" si="0"/>
        <v>11</v>
      </c>
      <c r="B19" s="31"/>
      <c r="C19" s="31"/>
      <c r="D19" s="23" t="s">
        <v>15</v>
      </c>
      <c r="E19" s="11">
        <v>1</v>
      </c>
      <c r="F19" s="27" t="s">
        <v>137</v>
      </c>
      <c r="G19" s="22" t="s">
        <v>126</v>
      </c>
    </row>
    <row r="20" spans="1:7" ht="309" customHeight="1" x14ac:dyDescent="0.25">
      <c r="A20" s="21">
        <f t="shared" si="0"/>
        <v>12</v>
      </c>
      <c r="B20" s="31"/>
      <c r="C20" s="31"/>
      <c r="D20" s="23" t="s">
        <v>26</v>
      </c>
      <c r="E20" s="11">
        <v>2</v>
      </c>
      <c r="F20" s="27" t="s">
        <v>153</v>
      </c>
      <c r="G20" s="22" t="s">
        <v>134</v>
      </c>
    </row>
    <row r="21" spans="1:7" ht="219.75" customHeight="1" x14ac:dyDescent="0.25">
      <c r="A21" s="21">
        <f t="shared" si="0"/>
        <v>13</v>
      </c>
      <c r="B21" s="23" t="s">
        <v>27</v>
      </c>
      <c r="C21" s="31"/>
      <c r="D21" s="23" t="s">
        <v>28</v>
      </c>
      <c r="E21" s="11">
        <v>3</v>
      </c>
      <c r="F21" s="27" t="s">
        <v>139</v>
      </c>
      <c r="G21" s="22" t="s">
        <v>138</v>
      </c>
    </row>
    <row r="22" spans="1:7" ht="31.5" customHeight="1" x14ac:dyDescent="0.25">
      <c r="A22" s="21">
        <f t="shared" si="0"/>
        <v>14</v>
      </c>
      <c r="B22" s="31" t="s">
        <v>21</v>
      </c>
      <c r="C22" s="31" t="s">
        <v>29</v>
      </c>
      <c r="D22" s="23" t="s">
        <v>30</v>
      </c>
      <c r="E22" s="11">
        <v>1</v>
      </c>
      <c r="F22" s="33" t="s">
        <v>154</v>
      </c>
      <c r="G22" s="33" t="s">
        <v>107</v>
      </c>
    </row>
    <row r="23" spans="1:7" ht="31.5" customHeight="1" x14ac:dyDescent="0.25">
      <c r="A23" s="21">
        <f t="shared" si="0"/>
        <v>15</v>
      </c>
      <c r="B23" s="32"/>
      <c r="C23" s="32"/>
      <c r="D23" s="23" t="s">
        <v>31</v>
      </c>
      <c r="E23" s="11">
        <v>1</v>
      </c>
      <c r="F23" s="33"/>
      <c r="G23" s="34"/>
    </row>
    <row r="24" spans="1:7" ht="31.5" customHeight="1" x14ac:dyDescent="0.25">
      <c r="A24" s="21">
        <f t="shared" si="0"/>
        <v>16</v>
      </c>
      <c r="B24" s="32"/>
      <c r="C24" s="32"/>
      <c r="D24" s="23" t="s">
        <v>32</v>
      </c>
      <c r="E24" s="11">
        <v>1</v>
      </c>
      <c r="F24" s="33"/>
      <c r="G24" s="34"/>
    </row>
    <row r="25" spans="1:7" ht="31.5" customHeight="1" x14ac:dyDescent="0.25">
      <c r="A25" s="21">
        <f t="shared" si="0"/>
        <v>17</v>
      </c>
      <c r="B25" s="32"/>
      <c r="C25" s="32"/>
      <c r="D25" s="23" t="s">
        <v>33</v>
      </c>
      <c r="E25" s="11">
        <v>1</v>
      </c>
      <c r="F25" s="33"/>
      <c r="G25" s="34"/>
    </row>
    <row r="26" spans="1:7" ht="31.5" customHeight="1" x14ac:dyDescent="0.25">
      <c r="A26" s="21">
        <f t="shared" si="0"/>
        <v>18</v>
      </c>
      <c r="B26" s="32"/>
      <c r="C26" s="32"/>
      <c r="D26" s="23" t="s">
        <v>34</v>
      </c>
      <c r="E26" s="11">
        <v>1</v>
      </c>
      <c r="F26" s="33"/>
      <c r="G26" s="34"/>
    </row>
    <row r="27" spans="1:7" ht="31.5" customHeight="1" x14ac:dyDescent="0.25">
      <c r="A27" s="21">
        <f t="shared" si="0"/>
        <v>19</v>
      </c>
      <c r="B27" s="32"/>
      <c r="C27" s="32"/>
      <c r="D27" s="23" t="s">
        <v>35</v>
      </c>
      <c r="E27" s="11">
        <v>1</v>
      </c>
      <c r="F27" s="33"/>
      <c r="G27" s="34"/>
    </row>
    <row r="28" spans="1:7" ht="31.5" customHeight="1" x14ac:dyDescent="0.25">
      <c r="A28" s="21">
        <f t="shared" si="0"/>
        <v>20</v>
      </c>
      <c r="B28" s="32"/>
      <c r="C28" s="32"/>
      <c r="D28" s="23" t="s">
        <v>36</v>
      </c>
      <c r="E28" s="11">
        <v>1</v>
      </c>
      <c r="F28" s="33"/>
      <c r="G28" s="34"/>
    </row>
    <row r="29" spans="1:7" ht="31.5" customHeight="1" x14ac:dyDescent="0.25">
      <c r="A29" s="21">
        <f t="shared" si="0"/>
        <v>21</v>
      </c>
      <c r="B29" s="32"/>
      <c r="C29" s="32"/>
      <c r="D29" s="23" t="s">
        <v>37</v>
      </c>
      <c r="E29" s="11">
        <v>1</v>
      </c>
      <c r="F29" s="33"/>
      <c r="G29" s="34"/>
    </row>
    <row r="30" spans="1:7" ht="31.5" customHeight="1" x14ac:dyDescent="0.25">
      <c r="A30" s="21">
        <f t="shared" si="0"/>
        <v>22</v>
      </c>
      <c r="B30" s="32"/>
      <c r="C30" s="32"/>
      <c r="D30" s="23" t="s">
        <v>38</v>
      </c>
      <c r="E30" s="11">
        <v>1</v>
      </c>
      <c r="F30" s="33"/>
      <c r="G30" s="34"/>
    </row>
    <row r="31" spans="1:7" ht="31.5" customHeight="1" x14ac:dyDescent="0.25">
      <c r="A31" s="21">
        <f t="shared" si="0"/>
        <v>23</v>
      </c>
      <c r="B31" s="32"/>
      <c r="C31" s="32"/>
      <c r="D31" s="23" t="s">
        <v>39</v>
      </c>
      <c r="E31" s="11">
        <v>1</v>
      </c>
      <c r="F31" s="33"/>
      <c r="G31" s="34"/>
    </row>
    <row r="32" spans="1:7" ht="31.5" customHeight="1" x14ac:dyDescent="0.25">
      <c r="A32" s="21">
        <f t="shared" si="0"/>
        <v>24</v>
      </c>
      <c r="B32" s="32"/>
      <c r="C32" s="32"/>
      <c r="D32" s="23" t="s">
        <v>40</v>
      </c>
      <c r="E32" s="11">
        <v>1</v>
      </c>
      <c r="F32" s="33"/>
      <c r="G32" s="34"/>
    </row>
    <row r="33" spans="1:7" ht="31.5" customHeight="1" x14ac:dyDescent="0.25">
      <c r="A33" s="21">
        <f t="shared" si="0"/>
        <v>25</v>
      </c>
      <c r="B33" s="32"/>
      <c r="C33" s="32"/>
      <c r="D33" s="23" t="s">
        <v>41</v>
      </c>
      <c r="E33" s="11">
        <v>1</v>
      </c>
      <c r="F33" s="33"/>
      <c r="G33" s="34"/>
    </row>
    <row r="34" spans="1:7" ht="31.5" customHeight="1" x14ac:dyDescent="0.25">
      <c r="A34" s="21">
        <f t="shared" si="0"/>
        <v>26</v>
      </c>
      <c r="B34" s="32"/>
      <c r="C34" s="32"/>
      <c r="D34" s="23" t="s">
        <v>42</v>
      </c>
      <c r="E34" s="11">
        <v>1</v>
      </c>
      <c r="F34" s="33"/>
      <c r="G34" s="34"/>
    </row>
    <row r="35" spans="1:7" ht="31.5" customHeight="1" x14ac:dyDescent="0.25">
      <c r="A35" s="21">
        <f t="shared" si="0"/>
        <v>27</v>
      </c>
      <c r="B35" s="32"/>
      <c r="C35" s="32"/>
      <c r="D35" s="23" t="s">
        <v>43</v>
      </c>
      <c r="E35" s="11">
        <v>1</v>
      </c>
      <c r="F35" s="33"/>
      <c r="G35" s="34"/>
    </row>
    <row r="36" spans="1:7" ht="31.5" customHeight="1" x14ac:dyDescent="0.25">
      <c r="A36" s="21">
        <f t="shared" si="0"/>
        <v>28</v>
      </c>
      <c r="B36" s="32"/>
      <c r="C36" s="32"/>
      <c r="D36" s="23" t="s">
        <v>44</v>
      </c>
      <c r="E36" s="11">
        <v>1</v>
      </c>
      <c r="F36" s="33"/>
      <c r="G36" s="34"/>
    </row>
    <row r="37" spans="1:7" ht="31.5" customHeight="1" x14ac:dyDescent="0.25">
      <c r="A37" s="21">
        <f t="shared" si="0"/>
        <v>29</v>
      </c>
      <c r="B37" s="32"/>
      <c r="C37" s="32"/>
      <c r="D37" s="23" t="s">
        <v>45</v>
      </c>
      <c r="E37" s="11">
        <v>1</v>
      </c>
      <c r="F37" s="33"/>
      <c r="G37" s="34"/>
    </row>
    <row r="38" spans="1:7" ht="31.5" customHeight="1" x14ac:dyDescent="0.25">
      <c r="A38" s="21">
        <f t="shared" si="0"/>
        <v>30</v>
      </c>
      <c r="B38" s="32"/>
      <c r="C38" s="32"/>
      <c r="D38" s="23" t="s">
        <v>46</v>
      </c>
      <c r="E38" s="11">
        <v>1</v>
      </c>
      <c r="F38" s="33"/>
      <c r="G38" s="34"/>
    </row>
    <row r="39" spans="1:7" ht="31.5" customHeight="1" x14ac:dyDescent="0.25">
      <c r="A39" s="21">
        <f t="shared" si="0"/>
        <v>31</v>
      </c>
      <c r="B39" s="32"/>
      <c r="C39" s="32"/>
      <c r="D39" s="23" t="s">
        <v>47</v>
      </c>
      <c r="E39" s="11">
        <v>1</v>
      </c>
      <c r="F39" s="33"/>
      <c r="G39" s="34"/>
    </row>
    <row r="40" spans="1:7" ht="31.5" customHeight="1" x14ac:dyDescent="0.25">
      <c r="A40" s="21">
        <f t="shared" si="0"/>
        <v>32</v>
      </c>
      <c r="B40" s="32"/>
      <c r="C40" s="32"/>
      <c r="D40" s="23" t="s">
        <v>48</v>
      </c>
      <c r="E40" s="11">
        <v>2</v>
      </c>
      <c r="F40" s="33"/>
      <c r="G40" s="34"/>
    </row>
    <row r="41" spans="1:7" ht="31.5" customHeight="1" x14ac:dyDescent="0.25">
      <c r="A41" s="21">
        <f t="shared" si="0"/>
        <v>33</v>
      </c>
      <c r="B41" s="32"/>
      <c r="C41" s="32"/>
      <c r="D41" s="23" t="s">
        <v>49</v>
      </c>
      <c r="E41" s="11">
        <v>1</v>
      </c>
      <c r="F41" s="33"/>
      <c r="G41" s="34"/>
    </row>
    <row r="42" spans="1:7" ht="31.5" customHeight="1" x14ac:dyDescent="0.25">
      <c r="A42" s="21">
        <f t="shared" si="0"/>
        <v>34</v>
      </c>
      <c r="B42" s="32"/>
      <c r="C42" s="32"/>
      <c r="D42" s="23" t="s">
        <v>50</v>
      </c>
      <c r="E42" s="11">
        <v>1</v>
      </c>
      <c r="F42" s="33"/>
      <c r="G42" s="34"/>
    </row>
    <row r="43" spans="1:7" ht="31.5" customHeight="1" x14ac:dyDescent="0.25">
      <c r="A43" s="21">
        <f t="shared" si="0"/>
        <v>35</v>
      </c>
      <c r="B43" s="32"/>
      <c r="C43" s="32"/>
      <c r="D43" s="23" t="s">
        <v>51</v>
      </c>
      <c r="E43" s="11">
        <v>1</v>
      </c>
      <c r="F43" s="33"/>
      <c r="G43" s="34"/>
    </row>
    <row r="44" spans="1:7" ht="31.5" customHeight="1" x14ac:dyDescent="0.25">
      <c r="A44" s="21">
        <f t="shared" si="0"/>
        <v>36</v>
      </c>
      <c r="B44" s="32"/>
      <c r="C44" s="32"/>
      <c r="D44" s="23" t="s">
        <v>52</v>
      </c>
      <c r="E44" s="11">
        <v>1</v>
      </c>
      <c r="F44" s="33"/>
      <c r="G44" s="34"/>
    </row>
    <row r="45" spans="1:7" ht="31.5" customHeight="1" x14ac:dyDescent="0.25">
      <c r="A45" s="21">
        <f t="shared" si="0"/>
        <v>37</v>
      </c>
      <c r="B45" s="32"/>
      <c r="C45" s="32"/>
      <c r="D45" s="23" t="s">
        <v>53</v>
      </c>
      <c r="E45" s="11">
        <v>2</v>
      </c>
      <c r="F45" s="33"/>
      <c r="G45" s="34"/>
    </row>
    <row r="46" spans="1:7" ht="31.5" customHeight="1" x14ac:dyDescent="0.25">
      <c r="A46" s="21">
        <f t="shared" si="0"/>
        <v>38</v>
      </c>
      <c r="B46" s="32"/>
      <c r="C46" s="32"/>
      <c r="D46" s="23" t="s">
        <v>20</v>
      </c>
      <c r="E46" s="11">
        <v>1</v>
      </c>
      <c r="F46" s="33"/>
      <c r="G46" s="34"/>
    </row>
    <row r="47" spans="1:7" ht="31.5" customHeight="1" x14ac:dyDescent="0.25">
      <c r="A47" s="21">
        <f t="shared" si="0"/>
        <v>39</v>
      </c>
      <c r="B47" s="32"/>
      <c r="C47" s="32"/>
      <c r="D47" s="23" t="s">
        <v>23</v>
      </c>
      <c r="E47" s="11">
        <v>3</v>
      </c>
      <c r="F47" s="33"/>
      <c r="G47" s="34"/>
    </row>
    <row r="48" spans="1:7" ht="31.5" customHeight="1" x14ac:dyDescent="0.25">
      <c r="A48" s="21">
        <f t="shared" si="0"/>
        <v>40</v>
      </c>
      <c r="B48" s="32"/>
      <c r="C48" s="32"/>
      <c r="D48" s="23" t="s">
        <v>22</v>
      </c>
      <c r="E48" s="11">
        <v>1</v>
      </c>
      <c r="F48" s="33"/>
      <c r="G48" s="34"/>
    </row>
    <row r="49" spans="1:7" ht="408" x14ac:dyDescent="0.25">
      <c r="A49" s="21">
        <f t="shared" si="0"/>
        <v>41</v>
      </c>
      <c r="B49" s="23" t="s">
        <v>54</v>
      </c>
      <c r="C49" s="20" t="s">
        <v>55</v>
      </c>
      <c r="D49" s="23" t="s">
        <v>56</v>
      </c>
      <c r="E49" s="11">
        <v>3</v>
      </c>
      <c r="F49" s="22" t="s">
        <v>155</v>
      </c>
      <c r="G49" s="22" t="s">
        <v>108</v>
      </c>
    </row>
    <row r="50" spans="1:7" ht="152.25" customHeight="1" x14ac:dyDescent="0.25">
      <c r="A50" s="21">
        <f t="shared" si="0"/>
        <v>42</v>
      </c>
      <c r="B50" s="23" t="s">
        <v>57</v>
      </c>
      <c r="C50" s="20" t="s">
        <v>58</v>
      </c>
      <c r="D50" s="23" t="s">
        <v>56</v>
      </c>
      <c r="E50" s="11">
        <v>2</v>
      </c>
      <c r="F50" s="22" t="s">
        <v>122</v>
      </c>
      <c r="G50" s="22" t="s">
        <v>127</v>
      </c>
    </row>
    <row r="51" spans="1:7" ht="31.5" customHeight="1" x14ac:dyDescent="0.25">
      <c r="A51" s="21">
        <f t="shared" si="0"/>
        <v>43</v>
      </c>
      <c r="B51" s="31" t="s">
        <v>59</v>
      </c>
      <c r="C51" s="31" t="s">
        <v>60</v>
      </c>
      <c r="D51" s="23" t="s">
        <v>61</v>
      </c>
      <c r="E51" s="11">
        <v>2</v>
      </c>
      <c r="F51" s="33" t="s">
        <v>156</v>
      </c>
      <c r="G51" s="38" t="s">
        <v>150</v>
      </c>
    </row>
    <row r="52" spans="1:7" ht="31.5" customHeight="1" x14ac:dyDescent="0.25">
      <c r="A52" s="21">
        <f t="shared" si="0"/>
        <v>44</v>
      </c>
      <c r="B52" s="31"/>
      <c r="C52" s="32"/>
      <c r="D52" s="23" t="s">
        <v>62</v>
      </c>
      <c r="E52" s="11">
        <v>1</v>
      </c>
      <c r="F52" s="34"/>
      <c r="G52" s="39"/>
    </row>
    <row r="53" spans="1:7" s="8" customFormat="1" ht="31.5" customHeight="1" x14ac:dyDescent="0.25">
      <c r="A53" s="21">
        <f t="shared" si="0"/>
        <v>45</v>
      </c>
      <c r="B53" s="31"/>
      <c r="C53" s="32"/>
      <c r="D53" s="23" t="s">
        <v>35</v>
      </c>
      <c r="E53" s="11">
        <v>3</v>
      </c>
      <c r="F53" s="34"/>
      <c r="G53" s="39"/>
    </row>
    <row r="54" spans="1:7" ht="31.5" customHeight="1" x14ac:dyDescent="0.25">
      <c r="A54" s="21">
        <f t="shared" si="0"/>
        <v>46</v>
      </c>
      <c r="B54" s="31"/>
      <c r="C54" s="32"/>
      <c r="D54" s="23" t="s">
        <v>32</v>
      </c>
      <c r="E54" s="11">
        <v>2</v>
      </c>
      <c r="F54" s="34"/>
      <c r="G54" s="39"/>
    </row>
    <row r="55" spans="1:7" ht="31.5" customHeight="1" x14ac:dyDescent="0.25">
      <c r="A55" s="21">
        <f t="shared" si="0"/>
        <v>47</v>
      </c>
      <c r="B55" s="31"/>
      <c r="C55" s="32"/>
      <c r="D55" s="23" t="s">
        <v>50</v>
      </c>
      <c r="E55" s="11">
        <v>2</v>
      </c>
      <c r="F55" s="34"/>
      <c r="G55" s="39"/>
    </row>
    <row r="56" spans="1:7" ht="31.5" customHeight="1" x14ac:dyDescent="0.25">
      <c r="A56" s="21">
        <f t="shared" si="0"/>
        <v>48</v>
      </c>
      <c r="B56" s="31"/>
      <c r="C56" s="32"/>
      <c r="D56" s="23" t="s">
        <v>43</v>
      </c>
      <c r="E56" s="11">
        <v>4</v>
      </c>
      <c r="F56" s="34"/>
      <c r="G56" s="39"/>
    </row>
    <row r="57" spans="1:7" ht="31.5" customHeight="1" x14ac:dyDescent="0.25">
      <c r="A57" s="21">
        <f t="shared" si="0"/>
        <v>49</v>
      </c>
      <c r="B57" s="31"/>
      <c r="C57" s="32"/>
      <c r="D57" s="23" t="s">
        <v>45</v>
      </c>
      <c r="E57" s="11">
        <v>13</v>
      </c>
      <c r="F57" s="34"/>
      <c r="G57" s="39"/>
    </row>
    <row r="58" spans="1:7" s="8" customFormat="1" ht="31.5" customHeight="1" x14ac:dyDescent="0.25">
      <c r="A58" s="21">
        <f t="shared" si="0"/>
        <v>50</v>
      </c>
      <c r="B58" s="31"/>
      <c r="C58" s="32"/>
      <c r="D58" s="23" t="s">
        <v>36</v>
      </c>
      <c r="E58" s="11">
        <v>9</v>
      </c>
      <c r="F58" s="34"/>
      <c r="G58" s="39"/>
    </row>
    <row r="59" spans="1:7" s="8" customFormat="1" ht="31.5" customHeight="1" x14ac:dyDescent="0.25">
      <c r="A59" s="21">
        <f t="shared" si="0"/>
        <v>51</v>
      </c>
      <c r="B59" s="31"/>
      <c r="C59" s="32"/>
      <c r="D59" s="23" t="s">
        <v>63</v>
      </c>
      <c r="E59" s="11">
        <v>1</v>
      </c>
      <c r="F59" s="34"/>
      <c r="G59" s="39"/>
    </row>
    <row r="60" spans="1:7" ht="31.5" customHeight="1" x14ac:dyDescent="0.25">
      <c r="A60" s="21">
        <f t="shared" si="0"/>
        <v>52</v>
      </c>
      <c r="B60" s="31"/>
      <c r="C60" s="32"/>
      <c r="D60" s="23" t="s">
        <v>47</v>
      </c>
      <c r="E60" s="11">
        <v>1</v>
      </c>
      <c r="F60" s="34"/>
      <c r="G60" s="39"/>
    </row>
    <row r="61" spans="1:7" ht="31.5" customHeight="1" x14ac:dyDescent="0.25">
      <c r="A61" s="21">
        <f t="shared" si="0"/>
        <v>53</v>
      </c>
      <c r="B61" s="31"/>
      <c r="C61" s="32"/>
      <c r="D61" s="23" t="s">
        <v>49</v>
      </c>
      <c r="E61" s="11">
        <v>2</v>
      </c>
      <c r="F61" s="34"/>
      <c r="G61" s="39"/>
    </row>
    <row r="62" spans="1:7" ht="31.5" customHeight="1" x14ac:dyDescent="0.25">
      <c r="A62" s="21">
        <f t="shared" si="0"/>
        <v>54</v>
      </c>
      <c r="B62" s="31"/>
      <c r="C62" s="32"/>
      <c r="D62" s="23" t="s">
        <v>64</v>
      </c>
      <c r="E62" s="11">
        <v>1</v>
      </c>
      <c r="F62" s="34"/>
      <c r="G62" s="40"/>
    </row>
    <row r="63" spans="1:7" s="8" customFormat="1" ht="100.5" customHeight="1" x14ac:dyDescent="0.25">
      <c r="A63" s="21">
        <f t="shared" si="0"/>
        <v>55</v>
      </c>
      <c r="B63" s="31" t="s">
        <v>65</v>
      </c>
      <c r="C63" s="32"/>
      <c r="D63" s="23" t="s">
        <v>41</v>
      </c>
      <c r="E63" s="11">
        <v>2</v>
      </c>
      <c r="F63" s="33" t="s">
        <v>157</v>
      </c>
      <c r="G63" s="33" t="s">
        <v>140</v>
      </c>
    </row>
    <row r="64" spans="1:7" s="8" customFormat="1" ht="100.5" customHeight="1" x14ac:dyDescent="0.25">
      <c r="A64" s="21">
        <f t="shared" si="0"/>
        <v>56</v>
      </c>
      <c r="B64" s="31"/>
      <c r="C64" s="32"/>
      <c r="D64" s="23" t="s">
        <v>66</v>
      </c>
      <c r="E64" s="11">
        <v>2</v>
      </c>
      <c r="F64" s="34"/>
      <c r="G64" s="34"/>
    </row>
    <row r="65" spans="1:7" ht="99.75" customHeight="1" x14ac:dyDescent="0.25">
      <c r="A65" s="21">
        <f t="shared" si="0"/>
        <v>57</v>
      </c>
      <c r="B65" s="31" t="s">
        <v>67</v>
      </c>
      <c r="C65" s="32"/>
      <c r="D65" s="23" t="s">
        <v>46</v>
      </c>
      <c r="E65" s="11">
        <v>1</v>
      </c>
      <c r="F65" s="33" t="s">
        <v>158</v>
      </c>
      <c r="G65" s="33" t="s">
        <v>141</v>
      </c>
    </row>
    <row r="66" spans="1:7" ht="99.75" customHeight="1" x14ac:dyDescent="0.25">
      <c r="A66" s="21">
        <f t="shared" si="0"/>
        <v>58</v>
      </c>
      <c r="B66" s="31"/>
      <c r="C66" s="32"/>
      <c r="D66" s="23" t="s">
        <v>39</v>
      </c>
      <c r="E66" s="11">
        <v>2</v>
      </c>
      <c r="F66" s="34"/>
      <c r="G66" s="34"/>
    </row>
    <row r="67" spans="1:7" ht="207" customHeight="1" x14ac:dyDescent="0.25">
      <c r="A67" s="21">
        <f>A66+1</f>
        <v>59</v>
      </c>
      <c r="B67" s="20"/>
      <c r="C67" s="32"/>
      <c r="D67" s="23" t="s">
        <v>42</v>
      </c>
      <c r="E67" s="11">
        <v>2</v>
      </c>
      <c r="F67" s="14" t="s">
        <v>159</v>
      </c>
      <c r="G67" s="14" t="s">
        <v>142</v>
      </c>
    </row>
    <row r="68" spans="1:7" ht="202.5" customHeight="1" x14ac:dyDescent="0.25">
      <c r="A68" s="21">
        <f>A67+1</f>
        <v>60</v>
      </c>
      <c r="B68" s="20"/>
      <c r="C68" s="32"/>
      <c r="D68" s="23" t="s">
        <v>52</v>
      </c>
      <c r="E68" s="11">
        <v>2</v>
      </c>
      <c r="F68" s="14" t="s">
        <v>160</v>
      </c>
      <c r="G68" s="14" t="s">
        <v>142</v>
      </c>
    </row>
    <row r="69" spans="1:7" s="8" customFormat="1" ht="209.25" customHeight="1" x14ac:dyDescent="0.25">
      <c r="A69" s="21">
        <f t="shared" ref="A69:A73" si="1">A68+1</f>
        <v>61</v>
      </c>
      <c r="B69" s="23" t="s">
        <v>68</v>
      </c>
      <c r="C69" s="32"/>
      <c r="D69" s="23" t="s">
        <v>51</v>
      </c>
      <c r="E69" s="11">
        <v>1</v>
      </c>
      <c r="F69" s="14" t="s">
        <v>161</v>
      </c>
      <c r="G69" s="22" t="s">
        <v>109</v>
      </c>
    </row>
    <row r="70" spans="1:7" s="8" customFormat="1" ht="243.75" customHeight="1" x14ac:dyDescent="0.25">
      <c r="A70" s="21">
        <f t="shared" si="1"/>
        <v>62</v>
      </c>
      <c r="B70" s="23" t="s">
        <v>69</v>
      </c>
      <c r="C70" s="32"/>
      <c r="D70" s="23" t="s">
        <v>70</v>
      </c>
      <c r="E70" s="11">
        <v>1</v>
      </c>
      <c r="F70" s="14" t="s">
        <v>162</v>
      </c>
      <c r="G70" s="22" t="s">
        <v>110</v>
      </c>
    </row>
    <row r="71" spans="1:7" ht="197.25" customHeight="1" x14ac:dyDescent="0.25">
      <c r="A71" s="21">
        <f t="shared" si="1"/>
        <v>63</v>
      </c>
      <c r="B71" s="23" t="s">
        <v>71</v>
      </c>
      <c r="C71" s="32"/>
      <c r="D71" s="23" t="s">
        <v>72</v>
      </c>
      <c r="E71" s="11">
        <v>4</v>
      </c>
      <c r="F71" s="14" t="s">
        <v>163</v>
      </c>
      <c r="G71" s="14" t="s">
        <v>111</v>
      </c>
    </row>
    <row r="72" spans="1:7" ht="170.25" customHeight="1" x14ac:dyDescent="0.25">
      <c r="A72" s="21">
        <f t="shared" si="1"/>
        <v>64</v>
      </c>
      <c r="B72" s="23" t="s">
        <v>73</v>
      </c>
      <c r="C72" s="32"/>
      <c r="D72" s="23" t="s">
        <v>23</v>
      </c>
      <c r="E72" s="11">
        <v>7</v>
      </c>
      <c r="F72" s="22" t="s">
        <v>164</v>
      </c>
      <c r="G72" s="22" t="s">
        <v>143</v>
      </c>
    </row>
    <row r="73" spans="1:7" ht="153" x14ac:dyDescent="0.25">
      <c r="A73" s="21">
        <f t="shared" si="1"/>
        <v>65</v>
      </c>
      <c r="B73" s="23" t="s">
        <v>128</v>
      </c>
      <c r="C73" s="20" t="s">
        <v>129</v>
      </c>
      <c r="D73" s="23" t="s">
        <v>20</v>
      </c>
      <c r="E73" s="11">
        <v>3</v>
      </c>
      <c r="F73" s="22" t="s">
        <v>165</v>
      </c>
      <c r="G73" s="22" t="s">
        <v>144</v>
      </c>
    </row>
    <row r="74" spans="1:7" ht="204.75" customHeight="1" x14ac:dyDescent="0.25">
      <c r="A74" s="21">
        <f>A73+1</f>
        <v>66</v>
      </c>
      <c r="B74" s="15" t="s">
        <v>130</v>
      </c>
      <c r="C74" s="15" t="s">
        <v>131</v>
      </c>
      <c r="D74" s="23" t="s">
        <v>74</v>
      </c>
      <c r="E74" s="11">
        <v>1</v>
      </c>
      <c r="F74" s="22" t="s">
        <v>166</v>
      </c>
      <c r="G74" s="22" t="s">
        <v>151</v>
      </c>
    </row>
    <row r="75" spans="1:7" ht="62.25" customHeight="1" x14ac:dyDescent="0.25">
      <c r="A75" s="21">
        <f t="shared" ref="A75:A130" si="2">A74+1</f>
        <v>67</v>
      </c>
      <c r="B75" s="31" t="s">
        <v>75</v>
      </c>
      <c r="C75" s="31" t="s">
        <v>76</v>
      </c>
      <c r="D75" s="23" t="s">
        <v>77</v>
      </c>
      <c r="E75" s="11">
        <v>1</v>
      </c>
      <c r="F75" s="38" t="s">
        <v>167</v>
      </c>
      <c r="G75" s="14" t="s">
        <v>145</v>
      </c>
    </row>
    <row r="76" spans="1:7" ht="179.25" customHeight="1" x14ac:dyDescent="0.25">
      <c r="A76" s="21">
        <f t="shared" si="2"/>
        <v>68</v>
      </c>
      <c r="B76" s="32"/>
      <c r="C76" s="32"/>
      <c r="D76" s="23" t="s">
        <v>63</v>
      </c>
      <c r="E76" s="11">
        <v>2</v>
      </c>
      <c r="F76" s="39"/>
      <c r="G76" s="25" t="s">
        <v>132</v>
      </c>
    </row>
    <row r="77" spans="1:7" ht="162.75" customHeight="1" x14ac:dyDescent="0.25">
      <c r="A77" s="21">
        <f t="shared" si="2"/>
        <v>69</v>
      </c>
      <c r="B77" s="32"/>
      <c r="C77" s="32"/>
      <c r="D77" s="23" t="s">
        <v>23</v>
      </c>
      <c r="E77" s="11">
        <v>1</v>
      </c>
      <c r="F77" s="39"/>
      <c r="G77" s="22" t="s">
        <v>146</v>
      </c>
    </row>
    <row r="78" spans="1:7" ht="167.25" customHeight="1" x14ac:dyDescent="0.25">
      <c r="A78" s="21">
        <f t="shared" si="2"/>
        <v>70</v>
      </c>
      <c r="B78" s="32"/>
      <c r="C78" s="32"/>
      <c r="D78" s="23" t="s">
        <v>18</v>
      </c>
      <c r="E78" s="11">
        <v>2</v>
      </c>
      <c r="F78" s="40"/>
      <c r="G78" s="25" t="s">
        <v>133</v>
      </c>
    </row>
    <row r="79" spans="1:7" ht="31.5" customHeight="1" x14ac:dyDescent="0.25">
      <c r="A79" s="21">
        <f t="shared" si="2"/>
        <v>71</v>
      </c>
      <c r="B79" s="31" t="s">
        <v>78</v>
      </c>
      <c r="C79" s="31" t="s">
        <v>79</v>
      </c>
      <c r="D79" s="23" t="s">
        <v>35</v>
      </c>
      <c r="E79" s="11">
        <v>17</v>
      </c>
      <c r="F79" s="33" t="s">
        <v>168</v>
      </c>
      <c r="G79" s="44" t="s">
        <v>147</v>
      </c>
    </row>
    <row r="80" spans="1:7" ht="31.5" customHeight="1" x14ac:dyDescent="0.25">
      <c r="A80" s="21">
        <f t="shared" si="2"/>
        <v>72</v>
      </c>
      <c r="B80" s="32"/>
      <c r="C80" s="32"/>
      <c r="D80" s="23" t="s">
        <v>32</v>
      </c>
      <c r="E80" s="11">
        <v>13</v>
      </c>
      <c r="F80" s="33"/>
      <c r="G80" s="44"/>
    </row>
    <row r="81" spans="1:7" ht="31.5" customHeight="1" x14ac:dyDescent="0.25">
      <c r="A81" s="21">
        <f t="shared" si="2"/>
        <v>73</v>
      </c>
      <c r="B81" s="32"/>
      <c r="C81" s="32"/>
      <c r="D81" s="23" t="s">
        <v>34</v>
      </c>
      <c r="E81" s="11">
        <v>6</v>
      </c>
      <c r="F81" s="33"/>
      <c r="G81" s="44"/>
    </row>
    <row r="82" spans="1:7" ht="31.5" customHeight="1" x14ac:dyDescent="0.25">
      <c r="A82" s="21">
        <f t="shared" si="2"/>
        <v>74</v>
      </c>
      <c r="B82" s="32"/>
      <c r="C82" s="32"/>
      <c r="D82" s="23" t="s">
        <v>38</v>
      </c>
      <c r="E82" s="11">
        <v>3</v>
      </c>
      <c r="F82" s="33"/>
      <c r="G82" s="44"/>
    </row>
    <row r="83" spans="1:7" ht="31.5" customHeight="1" x14ac:dyDescent="0.25">
      <c r="A83" s="21">
        <f t="shared" si="2"/>
        <v>75</v>
      </c>
      <c r="B83" s="32"/>
      <c r="C83" s="32"/>
      <c r="D83" s="23" t="s">
        <v>39</v>
      </c>
      <c r="E83" s="11">
        <v>7</v>
      </c>
      <c r="F83" s="33"/>
      <c r="G83" s="44"/>
    </row>
    <row r="84" spans="1:7" ht="31.5" customHeight="1" x14ac:dyDescent="0.25">
      <c r="A84" s="21">
        <f t="shared" si="2"/>
        <v>76</v>
      </c>
      <c r="B84" s="32"/>
      <c r="C84" s="32"/>
      <c r="D84" s="23" t="s">
        <v>37</v>
      </c>
      <c r="E84" s="11">
        <v>5</v>
      </c>
      <c r="F84" s="33"/>
      <c r="G84" s="44"/>
    </row>
    <row r="85" spans="1:7" ht="31.5" customHeight="1" x14ac:dyDescent="0.25">
      <c r="A85" s="21">
        <f t="shared" si="2"/>
        <v>77</v>
      </c>
      <c r="B85" s="32"/>
      <c r="C85" s="32"/>
      <c r="D85" s="23" t="s">
        <v>46</v>
      </c>
      <c r="E85" s="11">
        <v>4</v>
      </c>
      <c r="F85" s="33"/>
      <c r="G85" s="44"/>
    </row>
    <row r="86" spans="1:7" ht="31.5" customHeight="1" x14ac:dyDescent="0.25">
      <c r="A86" s="21">
        <f t="shared" si="2"/>
        <v>78</v>
      </c>
      <c r="B86" s="32"/>
      <c r="C86" s="32"/>
      <c r="D86" s="23" t="s">
        <v>40</v>
      </c>
      <c r="E86" s="11">
        <v>6</v>
      </c>
      <c r="F86" s="33"/>
      <c r="G86" s="44"/>
    </row>
    <row r="87" spans="1:7" ht="31.5" customHeight="1" x14ac:dyDescent="0.25">
      <c r="A87" s="21">
        <f t="shared" si="2"/>
        <v>79</v>
      </c>
      <c r="B87" s="32"/>
      <c r="C87" s="32"/>
      <c r="D87" s="23" t="s">
        <v>50</v>
      </c>
      <c r="E87" s="11">
        <v>10</v>
      </c>
      <c r="F87" s="33"/>
      <c r="G87" s="44"/>
    </row>
    <row r="88" spans="1:7" ht="31.5" customHeight="1" x14ac:dyDescent="0.25">
      <c r="A88" s="21">
        <f t="shared" si="2"/>
        <v>80</v>
      </c>
      <c r="B88" s="32"/>
      <c r="C88" s="32"/>
      <c r="D88" s="23" t="s">
        <v>44</v>
      </c>
      <c r="E88" s="11">
        <v>14</v>
      </c>
      <c r="F88" s="33"/>
      <c r="G88" s="44"/>
    </row>
    <row r="89" spans="1:7" ht="31.5" customHeight="1" x14ac:dyDescent="0.25">
      <c r="A89" s="21">
        <f t="shared" si="2"/>
        <v>81</v>
      </c>
      <c r="B89" s="32"/>
      <c r="C89" s="32"/>
      <c r="D89" s="23" t="s">
        <v>80</v>
      </c>
      <c r="E89" s="11">
        <v>5</v>
      </c>
      <c r="F89" s="33"/>
      <c r="G89" s="44"/>
    </row>
    <row r="90" spans="1:7" ht="31.5" customHeight="1" x14ac:dyDescent="0.25">
      <c r="A90" s="21">
        <f t="shared" si="2"/>
        <v>82</v>
      </c>
      <c r="B90" s="32"/>
      <c r="C90" s="32"/>
      <c r="D90" s="23" t="s">
        <v>45</v>
      </c>
      <c r="E90" s="11">
        <v>24</v>
      </c>
      <c r="F90" s="33"/>
      <c r="G90" s="44"/>
    </row>
    <row r="91" spans="1:7" ht="31.5" customHeight="1" x14ac:dyDescent="0.25">
      <c r="A91" s="21">
        <f t="shared" si="2"/>
        <v>83</v>
      </c>
      <c r="B91" s="32"/>
      <c r="C91" s="32"/>
      <c r="D91" s="23" t="s">
        <v>36</v>
      </c>
      <c r="E91" s="11">
        <v>12</v>
      </c>
      <c r="F91" s="33"/>
      <c r="G91" s="44"/>
    </row>
    <row r="92" spans="1:7" ht="31.5" customHeight="1" x14ac:dyDescent="0.25">
      <c r="A92" s="21">
        <f t="shared" si="2"/>
        <v>84</v>
      </c>
      <c r="B92" s="32"/>
      <c r="C92" s="32"/>
      <c r="D92" s="23" t="s">
        <v>30</v>
      </c>
      <c r="E92" s="11">
        <v>1</v>
      </c>
      <c r="F92" s="33"/>
      <c r="G92" s="44"/>
    </row>
    <row r="93" spans="1:7" ht="31.5" customHeight="1" x14ac:dyDescent="0.25">
      <c r="A93" s="21">
        <f t="shared" si="2"/>
        <v>85</v>
      </c>
      <c r="B93" s="32"/>
      <c r="C93" s="32"/>
      <c r="D93" s="23" t="s">
        <v>47</v>
      </c>
      <c r="E93" s="11">
        <v>5</v>
      </c>
      <c r="F93" s="33"/>
      <c r="G93" s="44"/>
    </row>
    <row r="94" spans="1:7" ht="31.5" customHeight="1" x14ac:dyDescent="0.25">
      <c r="A94" s="21">
        <f t="shared" si="2"/>
        <v>86</v>
      </c>
      <c r="B94" s="32"/>
      <c r="C94" s="32"/>
      <c r="D94" s="23" t="s">
        <v>49</v>
      </c>
      <c r="E94" s="11">
        <v>7</v>
      </c>
      <c r="F94" s="33"/>
      <c r="G94" s="44"/>
    </row>
    <row r="95" spans="1:7" ht="31.5" customHeight="1" x14ac:dyDescent="0.25">
      <c r="A95" s="21">
        <f t="shared" si="2"/>
        <v>87</v>
      </c>
      <c r="B95" s="32"/>
      <c r="C95" s="32"/>
      <c r="D95" s="23" t="s">
        <v>43</v>
      </c>
      <c r="E95" s="11">
        <v>12</v>
      </c>
      <c r="F95" s="33"/>
      <c r="G95" s="44"/>
    </row>
    <row r="96" spans="1:7" ht="31.5" customHeight="1" x14ac:dyDescent="0.25">
      <c r="A96" s="21">
        <f t="shared" si="2"/>
        <v>88</v>
      </c>
      <c r="B96" s="32"/>
      <c r="C96" s="32"/>
      <c r="D96" s="23" t="s">
        <v>64</v>
      </c>
      <c r="E96" s="11">
        <v>7</v>
      </c>
      <c r="F96" s="33"/>
      <c r="G96" s="44"/>
    </row>
    <row r="97" spans="1:7" ht="31.5" customHeight="1" x14ac:dyDescent="0.25">
      <c r="A97" s="21">
        <f t="shared" si="2"/>
        <v>89</v>
      </c>
      <c r="B97" s="32"/>
      <c r="C97" s="32"/>
      <c r="D97" s="23" t="s">
        <v>48</v>
      </c>
      <c r="E97" s="11">
        <v>5</v>
      </c>
      <c r="F97" s="33"/>
      <c r="G97" s="44"/>
    </row>
    <row r="98" spans="1:7" ht="31.5" customHeight="1" x14ac:dyDescent="0.25">
      <c r="A98" s="21">
        <f t="shared" si="2"/>
        <v>90</v>
      </c>
      <c r="B98" s="32"/>
      <c r="C98" s="32"/>
      <c r="D98" s="23" t="s">
        <v>74</v>
      </c>
      <c r="E98" s="11">
        <v>2</v>
      </c>
      <c r="F98" s="33"/>
      <c r="G98" s="44"/>
    </row>
    <row r="99" spans="1:7" ht="31.5" customHeight="1" x14ac:dyDescent="0.25">
      <c r="A99" s="21">
        <f t="shared" si="2"/>
        <v>91</v>
      </c>
      <c r="B99" s="32"/>
      <c r="C99" s="32"/>
      <c r="D99" s="23" t="s">
        <v>70</v>
      </c>
      <c r="E99" s="11">
        <v>2</v>
      </c>
      <c r="F99" s="33"/>
      <c r="G99" s="44"/>
    </row>
    <row r="100" spans="1:7" ht="31.5" customHeight="1" x14ac:dyDescent="0.25">
      <c r="A100" s="21">
        <f t="shared" si="2"/>
        <v>92</v>
      </c>
      <c r="B100" s="32"/>
      <c r="C100" s="32"/>
      <c r="D100" s="23" t="s">
        <v>51</v>
      </c>
      <c r="E100" s="11">
        <v>2</v>
      </c>
      <c r="F100" s="33"/>
      <c r="G100" s="44"/>
    </row>
    <row r="101" spans="1:7" ht="31.5" customHeight="1" x14ac:dyDescent="0.25">
      <c r="A101" s="21">
        <f t="shared" si="2"/>
        <v>93</v>
      </c>
      <c r="B101" s="32"/>
      <c r="C101" s="32"/>
      <c r="D101" s="23" t="s">
        <v>72</v>
      </c>
      <c r="E101" s="11">
        <v>2</v>
      </c>
      <c r="F101" s="33"/>
      <c r="G101" s="44"/>
    </row>
    <row r="102" spans="1:7" ht="31.5" customHeight="1" x14ac:dyDescent="0.25">
      <c r="A102" s="21">
        <f t="shared" si="2"/>
        <v>94</v>
      </c>
      <c r="B102" s="32"/>
      <c r="C102" s="32"/>
      <c r="D102" s="23" t="s">
        <v>77</v>
      </c>
      <c r="E102" s="11">
        <v>5</v>
      </c>
      <c r="F102" s="33"/>
      <c r="G102" s="44"/>
    </row>
    <row r="103" spans="1:7" ht="31.5" customHeight="1" x14ac:dyDescent="0.25">
      <c r="A103" s="21">
        <f t="shared" si="2"/>
        <v>95</v>
      </c>
      <c r="B103" s="31" t="s">
        <v>81</v>
      </c>
      <c r="C103" s="31" t="s">
        <v>82</v>
      </c>
      <c r="D103" s="23" t="s">
        <v>40</v>
      </c>
      <c r="E103" s="11">
        <v>7</v>
      </c>
      <c r="F103" s="33" t="s">
        <v>169</v>
      </c>
      <c r="G103" s="44" t="s">
        <v>148</v>
      </c>
    </row>
    <row r="104" spans="1:7" ht="31.5" customHeight="1" x14ac:dyDescent="0.25">
      <c r="A104" s="21">
        <f t="shared" si="2"/>
        <v>96</v>
      </c>
      <c r="B104" s="32"/>
      <c r="C104" s="32"/>
      <c r="D104" s="23" t="s">
        <v>32</v>
      </c>
      <c r="E104" s="11">
        <v>9</v>
      </c>
      <c r="F104" s="33"/>
      <c r="G104" s="44"/>
    </row>
    <row r="105" spans="1:7" ht="31.5" customHeight="1" x14ac:dyDescent="0.25">
      <c r="A105" s="21">
        <f t="shared" si="2"/>
        <v>97</v>
      </c>
      <c r="B105" s="32"/>
      <c r="C105" s="32"/>
      <c r="D105" s="23" t="s">
        <v>48</v>
      </c>
      <c r="E105" s="11">
        <v>2</v>
      </c>
      <c r="F105" s="33"/>
      <c r="G105" s="44"/>
    </row>
    <row r="106" spans="1:7" ht="31.5" customHeight="1" x14ac:dyDescent="0.25">
      <c r="A106" s="21">
        <f t="shared" si="2"/>
        <v>98</v>
      </c>
      <c r="B106" s="32"/>
      <c r="C106" s="32"/>
      <c r="D106" s="23" t="s">
        <v>38</v>
      </c>
      <c r="E106" s="11">
        <v>1</v>
      </c>
      <c r="F106" s="33"/>
      <c r="G106" s="44"/>
    </row>
    <row r="107" spans="1:7" ht="31.5" customHeight="1" x14ac:dyDescent="0.25">
      <c r="A107" s="21">
        <f t="shared" si="2"/>
        <v>99</v>
      </c>
      <c r="B107" s="32"/>
      <c r="C107" s="32"/>
      <c r="D107" s="23" t="s">
        <v>37</v>
      </c>
      <c r="E107" s="11">
        <v>3</v>
      </c>
      <c r="F107" s="33"/>
      <c r="G107" s="44"/>
    </row>
    <row r="108" spans="1:7" ht="31.5" customHeight="1" x14ac:dyDescent="0.25">
      <c r="A108" s="21">
        <f t="shared" si="2"/>
        <v>100</v>
      </c>
      <c r="B108" s="32"/>
      <c r="C108" s="32"/>
      <c r="D108" s="23" t="s">
        <v>43</v>
      </c>
      <c r="E108" s="11">
        <v>11</v>
      </c>
      <c r="F108" s="33"/>
      <c r="G108" s="44"/>
    </row>
    <row r="109" spans="1:7" ht="31.5" customHeight="1" x14ac:dyDescent="0.25">
      <c r="A109" s="21">
        <f t="shared" si="2"/>
        <v>101</v>
      </c>
      <c r="B109" s="32"/>
      <c r="C109" s="32"/>
      <c r="D109" s="23" t="s">
        <v>45</v>
      </c>
      <c r="E109" s="11">
        <v>16</v>
      </c>
      <c r="F109" s="33"/>
      <c r="G109" s="44"/>
    </row>
    <row r="110" spans="1:7" ht="31.5" customHeight="1" x14ac:dyDescent="0.25">
      <c r="A110" s="21">
        <f t="shared" si="2"/>
        <v>102</v>
      </c>
      <c r="B110" s="32"/>
      <c r="C110" s="32"/>
      <c r="D110" s="23" t="s">
        <v>36</v>
      </c>
      <c r="E110" s="11">
        <v>8</v>
      </c>
      <c r="F110" s="33"/>
      <c r="G110" s="44"/>
    </row>
    <row r="111" spans="1:7" ht="31.5" customHeight="1" x14ac:dyDescent="0.25">
      <c r="A111" s="21">
        <f t="shared" si="2"/>
        <v>103</v>
      </c>
      <c r="B111" s="32"/>
      <c r="C111" s="32"/>
      <c r="D111" s="23" t="s">
        <v>51</v>
      </c>
      <c r="E111" s="11">
        <v>1</v>
      </c>
      <c r="F111" s="33"/>
      <c r="G111" s="44"/>
    </row>
    <row r="112" spans="1:7" ht="31.5" customHeight="1" x14ac:dyDescent="0.25">
      <c r="A112" s="21">
        <f t="shared" si="2"/>
        <v>104</v>
      </c>
      <c r="B112" s="32"/>
      <c r="C112" s="32"/>
      <c r="D112" s="23" t="s">
        <v>64</v>
      </c>
      <c r="E112" s="11">
        <v>4</v>
      </c>
      <c r="F112" s="33"/>
      <c r="G112" s="44"/>
    </row>
    <row r="113" spans="1:7" s="6" customFormat="1" ht="138.75" customHeight="1" x14ac:dyDescent="0.25">
      <c r="A113" s="21">
        <f t="shared" si="2"/>
        <v>105</v>
      </c>
      <c r="B113" s="31" t="s">
        <v>83</v>
      </c>
      <c r="C113" s="31" t="s">
        <v>84</v>
      </c>
      <c r="D113" s="23" t="s">
        <v>72</v>
      </c>
      <c r="E113" s="11">
        <v>1</v>
      </c>
      <c r="F113" s="33" t="s">
        <v>123</v>
      </c>
      <c r="G113" s="14" t="s">
        <v>112</v>
      </c>
    </row>
    <row r="114" spans="1:7" s="6" customFormat="1" ht="96" customHeight="1" x14ac:dyDescent="0.25">
      <c r="A114" s="21">
        <f t="shared" si="2"/>
        <v>106</v>
      </c>
      <c r="B114" s="31"/>
      <c r="C114" s="31"/>
      <c r="D114" s="23" t="s">
        <v>85</v>
      </c>
      <c r="E114" s="11">
        <v>7</v>
      </c>
      <c r="F114" s="33"/>
      <c r="G114" s="36" t="s">
        <v>113</v>
      </c>
    </row>
    <row r="115" spans="1:7" s="6" customFormat="1" ht="96" customHeight="1" x14ac:dyDescent="0.25">
      <c r="A115" s="21">
        <f t="shared" si="2"/>
        <v>107</v>
      </c>
      <c r="B115" s="31"/>
      <c r="C115" s="31"/>
      <c r="D115" s="23" t="s">
        <v>86</v>
      </c>
      <c r="E115" s="11">
        <v>2</v>
      </c>
      <c r="F115" s="33"/>
      <c r="G115" s="37"/>
    </row>
    <row r="116" spans="1:7" ht="96" customHeight="1" x14ac:dyDescent="0.25">
      <c r="A116" s="21">
        <f t="shared" si="2"/>
        <v>108</v>
      </c>
      <c r="B116" s="31"/>
      <c r="C116" s="31"/>
      <c r="D116" s="23" t="s">
        <v>87</v>
      </c>
      <c r="E116" s="11">
        <v>2</v>
      </c>
      <c r="F116" s="33"/>
      <c r="G116" s="37"/>
    </row>
    <row r="117" spans="1:7" ht="124.5" customHeight="1" x14ac:dyDescent="0.25">
      <c r="A117" s="21">
        <f t="shared" si="2"/>
        <v>109</v>
      </c>
      <c r="B117" s="31" t="s">
        <v>88</v>
      </c>
      <c r="C117" s="31" t="s">
        <v>89</v>
      </c>
      <c r="D117" s="23" t="s">
        <v>72</v>
      </c>
      <c r="E117" s="11">
        <v>1</v>
      </c>
      <c r="F117" s="33" t="s">
        <v>124</v>
      </c>
      <c r="G117" s="22" t="s">
        <v>115</v>
      </c>
    </row>
    <row r="118" spans="1:7" ht="49.5" customHeight="1" x14ac:dyDescent="0.25">
      <c r="A118" s="21">
        <f t="shared" si="2"/>
        <v>110</v>
      </c>
      <c r="B118" s="32"/>
      <c r="C118" s="32"/>
      <c r="D118" s="23" t="s">
        <v>85</v>
      </c>
      <c r="E118" s="11">
        <v>5</v>
      </c>
      <c r="F118" s="33"/>
      <c r="G118" s="33" t="s">
        <v>116</v>
      </c>
    </row>
    <row r="119" spans="1:7" ht="49.5" customHeight="1" x14ac:dyDescent="0.25">
      <c r="A119" s="21">
        <f t="shared" si="2"/>
        <v>111</v>
      </c>
      <c r="B119" s="32"/>
      <c r="C119" s="32"/>
      <c r="D119" s="23" t="s">
        <v>87</v>
      </c>
      <c r="E119" s="11">
        <v>2</v>
      </c>
      <c r="F119" s="33"/>
      <c r="G119" s="34"/>
    </row>
    <row r="120" spans="1:7" ht="47.25" customHeight="1" x14ac:dyDescent="0.25">
      <c r="A120" s="21">
        <f t="shared" si="2"/>
        <v>112</v>
      </c>
      <c r="B120" s="32"/>
      <c r="C120" s="32"/>
      <c r="D120" s="23" t="s">
        <v>42</v>
      </c>
      <c r="E120" s="11">
        <v>3</v>
      </c>
      <c r="F120" s="33"/>
      <c r="G120" s="22" t="s">
        <v>114</v>
      </c>
    </row>
    <row r="121" spans="1:7" ht="204" customHeight="1" x14ac:dyDescent="0.25">
      <c r="A121" s="21">
        <f t="shared" si="2"/>
        <v>113</v>
      </c>
      <c r="B121" s="20" t="s">
        <v>90</v>
      </c>
      <c r="C121" s="20" t="s">
        <v>91</v>
      </c>
      <c r="D121" s="23" t="s">
        <v>53</v>
      </c>
      <c r="E121" s="11">
        <v>11</v>
      </c>
      <c r="F121" s="24" t="s">
        <v>170</v>
      </c>
      <c r="G121" s="22" t="s">
        <v>117</v>
      </c>
    </row>
    <row r="122" spans="1:7" ht="31.5" customHeight="1" x14ac:dyDescent="0.25">
      <c r="A122" s="21">
        <f t="shared" si="2"/>
        <v>114</v>
      </c>
      <c r="B122" s="31" t="s">
        <v>92</v>
      </c>
      <c r="C122" s="31" t="s">
        <v>93</v>
      </c>
      <c r="D122" s="23" t="s">
        <v>44</v>
      </c>
      <c r="E122" s="11">
        <v>1</v>
      </c>
      <c r="F122" s="35" t="s">
        <v>171</v>
      </c>
      <c r="G122" s="33" t="s">
        <v>117</v>
      </c>
    </row>
    <row r="123" spans="1:7" ht="31.5" customHeight="1" x14ac:dyDescent="0.25">
      <c r="A123" s="21">
        <f t="shared" si="2"/>
        <v>115</v>
      </c>
      <c r="B123" s="32"/>
      <c r="C123" s="32"/>
      <c r="D123" s="23" t="s">
        <v>40</v>
      </c>
      <c r="E123" s="11">
        <v>1</v>
      </c>
      <c r="F123" s="35"/>
      <c r="G123" s="33"/>
    </row>
    <row r="124" spans="1:7" ht="31.5" customHeight="1" x14ac:dyDescent="0.25">
      <c r="A124" s="21">
        <f t="shared" si="2"/>
        <v>116</v>
      </c>
      <c r="B124" s="32"/>
      <c r="C124" s="32"/>
      <c r="D124" s="23" t="s">
        <v>94</v>
      </c>
      <c r="E124" s="11">
        <v>1</v>
      </c>
      <c r="F124" s="35"/>
      <c r="G124" s="33"/>
    </row>
    <row r="125" spans="1:7" ht="31.5" customHeight="1" x14ac:dyDescent="0.25">
      <c r="A125" s="21">
        <f t="shared" si="2"/>
        <v>117</v>
      </c>
      <c r="B125" s="32"/>
      <c r="C125" s="32"/>
      <c r="D125" s="23" t="s">
        <v>35</v>
      </c>
      <c r="E125" s="11">
        <v>1</v>
      </c>
      <c r="F125" s="35"/>
      <c r="G125" s="33"/>
    </row>
    <row r="126" spans="1:7" ht="31.5" customHeight="1" x14ac:dyDescent="0.25">
      <c r="A126" s="21">
        <f t="shared" si="2"/>
        <v>118</v>
      </c>
      <c r="B126" s="32"/>
      <c r="C126" s="32"/>
      <c r="D126" s="23" t="s">
        <v>32</v>
      </c>
      <c r="E126" s="11">
        <v>1</v>
      </c>
      <c r="F126" s="35"/>
      <c r="G126" s="33"/>
    </row>
    <row r="127" spans="1:7" ht="31.5" customHeight="1" x14ac:dyDescent="0.25">
      <c r="A127" s="21">
        <f t="shared" si="2"/>
        <v>119</v>
      </c>
      <c r="B127" s="32"/>
      <c r="C127" s="32"/>
      <c r="D127" s="23" t="s">
        <v>48</v>
      </c>
      <c r="E127" s="11">
        <v>1</v>
      </c>
      <c r="F127" s="35"/>
      <c r="G127" s="33"/>
    </row>
    <row r="128" spans="1:7" ht="31.5" customHeight="1" x14ac:dyDescent="0.25">
      <c r="A128" s="21">
        <f t="shared" si="2"/>
        <v>120</v>
      </c>
      <c r="B128" s="32"/>
      <c r="C128" s="32"/>
      <c r="D128" s="23" t="s">
        <v>46</v>
      </c>
      <c r="E128" s="11">
        <v>1</v>
      </c>
      <c r="F128" s="35"/>
      <c r="G128" s="33"/>
    </row>
    <row r="129" spans="1:7" ht="31.5" customHeight="1" x14ac:dyDescent="0.25">
      <c r="A129" s="21">
        <f t="shared" si="2"/>
        <v>121</v>
      </c>
      <c r="B129" s="32"/>
      <c r="C129" s="32"/>
      <c r="D129" s="23" t="s">
        <v>80</v>
      </c>
      <c r="E129" s="11">
        <v>1</v>
      </c>
      <c r="F129" s="35"/>
      <c r="G129" s="33"/>
    </row>
    <row r="130" spans="1:7" ht="31.5" customHeight="1" x14ac:dyDescent="0.25">
      <c r="A130" s="21">
        <f t="shared" si="2"/>
        <v>122</v>
      </c>
      <c r="B130" s="32"/>
      <c r="C130" s="32"/>
      <c r="D130" s="23" t="s">
        <v>45</v>
      </c>
      <c r="E130" s="11">
        <v>1</v>
      </c>
      <c r="F130" s="35"/>
      <c r="G130" s="33"/>
    </row>
    <row r="131" spans="1:7" ht="171.75" customHeight="1" x14ac:dyDescent="0.25">
      <c r="A131" s="21">
        <f>A130+1</f>
        <v>123</v>
      </c>
      <c r="B131" s="20" t="s">
        <v>95</v>
      </c>
      <c r="C131" s="20" t="s">
        <v>96</v>
      </c>
      <c r="D131" s="23" t="s">
        <v>62</v>
      </c>
      <c r="E131" s="11">
        <v>1</v>
      </c>
      <c r="F131" s="24" t="s">
        <v>172</v>
      </c>
      <c r="G131" s="25" t="s">
        <v>118</v>
      </c>
    </row>
    <row r="132" spans="1:7" ht="234.75" customHeight="1" x14ac:dyDescent="0.25">
      <c r="A132" s="21">
        <f>A131+1</f>
        <v>124</v>
      </c>
      <c r="B132" s="20" t="s">
        <v>97</v>
      </c>
      <c r="C132" s="20" t="s">
        <v>98</v>
      </c>
      <c r="D132" s="23" t="s">
        <v>52</v>
      </c>
      <c r="E132" s="11">
        <v>3</v>
      </c>
      <c r="F132" s="26" t="s">
        <v>173</v>
      </c>
      <c r="G132" s="14" t="s">
        <v>149</v>
      </c>
    </row>
    <row r="133" spans="1:7" ht="31.5" customHeight="1" x14ac:dyDescent="0.25">
      <c r="A133" s="28" t="s">
        <v>99</v>
      </c>
      <c r="B133" s="29"/>
      <c r="C133" s="29"/>
      <c r="D133" s="30"/>
      <c r="E133" s="11">
        <f>SUM(E9:E132)</f>
        <v>421</v>
      </c>
      <c r="F133" s="16"/>
      <c r="G133" s="16"/>
    </row>
    <row r="135" spans="1:7" x14ac:dyDescent="0.25">
      <c r="G135" s="6" t="s">
        <v>2</v>
      </c>
    </row>
  </sheetData>
  <mergeCells count="48">
    <mergeCell ref="F75:F78"/>
    <mergeCell ref="F117:F120"/>
    <mergeCell ref="G118:G119"/>
    <mergeCell ref="G79:G102"/>
    <mergeCell ref="F103:F112"/>
    <mergeCell ref="G103:G112"/>
    <mergeCell ref="C10:C21"/>
    <mergeCell ref="B12:B15"/>
    <mergeCell ref="B16:B20"/>
    <mergeCell ref="F12:F15"/>
    <mergeCell ref="F79:F102"/>
    <mergeCell ref="B22:B48"/>
    <mergeCell ref="C22:C48"/>
    <mergeCell ref="B51:B62"/>
    <mergeCell ref="C51:C72"/>
    <mergeCell ref="B63:B64"/>
    <mergeCell ref="B65:B66"/>
    <mergeCell ref="B75:B78"/>
    <mergeCell ref="C75:C78"/>
    <mergeCell ref="B79:B102"/>
    <mergeCell ref="C79:C102"/>
    <mergeCell ref="F51:F62"/>
    <mergeCell ref="A1:E1"/>
    <mergeCell ref="A2:E2"/>
    <mergeCell ref="A4:G4"/>
    <mergeCell ref="A5:G5"/>
    <mergeCell ref="A6:G6"/>
    <mergeCell ref="G13:G15"/>
    <mergeCell ref="F22:F48"/>
    <mergeCell ref="G22:G48"/>
    <mergeCell ref="G51:G62"/>
    <mergeCell ref="F63:F64"/>
    <mergeCell ref="A133:D133"/>
    <mergeCell ref="B122:B130"/>
    <mergeCell ref="C122:C130"/>
    <mergeCell ref="G63:G64"/>
    <mergeCell ref="G65:G66"/>
    <mergeCell ref="B103:B112"/>
    <mergeCell ref="C103:C112"/>
    <mergeCell ref="B113:B116"/>
    <mergeCell ref="C113:C116"/>
    <mergeCell ref="B117:B120"/>
    <mergeCell ref="C117:C120"/>
    <mergeCell ref="F122:F130"/>
    <mergeCell ref="G122:G130"/>
    <mergeCell ref="F65:F66"/>
    <mergeCell ref="F113:F116"/>
    <mergeCell ref="G114:G116"/>
  </mergeCells>
  <pageMargins left="0.43307086614173229" right="0.15748031496062992" top="0.47244094488188981" bottom="0.23622047244094491" header="0.31496062992125984" footer="0.23622047244094491"/>
  <pageSetup scale="7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BVND-HCM</dc:creator>
  <cp:lastModifiedBy>BVND-HCM</cp:lastModifiedBy>
  <cp:lastPrinted>2024-09-18T02:30:52Z</cp:lastPrinted>
  <dcterms:created xsi:type="dcterms:W3CDTF">2024-07-24T06:37:37Z</dcterms:created>
  <dcterms:modified xsi:type="dcterms:W3CDTF">2024-09-18T02:51:34Z</dcterms:modified>
</cp:coreProperties>
</file>